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65416" yWindow="65416" windowWidth="29040" windowHeight="15840" activeTab="0"/>
  </bookViews>
  <sheets>
    <sheet name="取引先ｺｰﾄﾞ有請求書" sheetId="1" r:id="rId1"/>
    <sheet name="記入説明1" sheetId="6" r:id="rId2"/>
    <sheet name="取引先ｺｰﾄﾞ無請求書" sheetId="7" r:id="rId3"/>
    <sheet name="記入説明2" sheetId="8" r:id="rId4"/>
  </sheets>
  <definedNames>
    <definedName name="_xlnm.Print_Area" localSheetId="1">'記入説明1'!$A$1:$S$36</definedName>
    <definedName name="_xlnm.Print_Area" localSheetId="3">'記入説明2'!$A$1:$S$40</definedName>
    <definedName name="_xlnm.Print_Area" localSheetId="2">'取引先ｺｰﾄﾞ無請求書'!$A$1:$S$39</definedName>
    <definedName name="_xlnm.Print_Area" localSheetId="0">'取引先ｺｰﾄﾞ有請求書'!$A$1:$S$35</definedName>
  </definedNames>
  <calcPr calcId="191029"/>
</workbook>
</file>

<file path=xl/sharedStrings.xml><?xml version="1.0" encoding="utf-8"?>
<sst xmlns="http://schemas.openxmlformats.org/spreadsheetml/2006/main" count="228" uniqueCount="70">
  <si>
    <t>工事番号</t>
    <rPh sb="0" eb="2">
      <t>コウジ</t>
    </rPh>
    <rPh sb="2" eb="4">
      <t>バンゴウ</t>
    </rPh>
    <phoneticPr fontId="3"/>
  </si>
  <si>
    <t>工事所長</t>
    <rPh sb="0" eb="2">
      <t>コウジ</t>
    </rPh>
    <rPh sb="2" eb="4">
      <t>ショチョウ</t>
    </rPh>
    <phoneticPr fontId="3"/>
  </si>
  <si>
    <t xml:space="preserve"> 　請　　　求　　　書</t>
    <rPh sb="2" eb="3">
      <t>ショウ</t>
    </rPh>
    <rPh sb="6" eb="7">
      <t>モトム</t>
    </rPh>
    <rPh sb="10" eb="11">
      <t>ショ</t>
    </rPh>
    <phoneticPr fontId="3"/>
  </si>
  <si>
    <t>工    事    名</t>
    <rPh sb="0" eb="1">
      <t>コウ</t>
    </rPh>
    <rPh sb="5" eb="6">
      <t>コト</t>
    </rPh>
    <rPh sb="10" eb="11">
      <t>メイ</t>
    </rPh>
    <phoneticPr fontId="3"/>
  </si>
  <si>
    <t>工事完成検査日</t>
    <rPh sb="0" eb="2">
      <t>コウジ</t>
    </rPh>
    <rPh sb="2" eb="4">
      <t>カンセイ</t>
    </rPh>
    <rPh sb="4" eb="6">
      <t>ケンサ</t>
    </rPh>
    <rPh sb="6" eb="7">
      <t>ヒ</t>
    </rPh>
    <phoneticPr fontId="3"/>
  </si>
  <si>
    <t>引　　　渡　　　日</t>
    <rPh sb="0" eb="1">
      <t>ヒ</t>
    </rPh>
    <rPh sb="4" eb="5">
      <t>ワタ</t>
    </rPh>
    <rPh sb="8" eb="9">
      <t>ヒ</t>
    </rPh>
    <phoneticPr fontId="3"/>
  </si>
  <si>
    <t>㈱堀田組</t>
    <rPh sb="1" eb="3">
      <t>ホッタ</t>
    </rPh>
    <rPh sb="3" eb="4">
      <t>クミ</t>
    </rPh>
    <phoneticPr fontId="3"/>
  </si>
  <si>
    <t>協力会社</t>
    <rPh sb="0" eb="2">
      <t>キョウリョク</t>
    </rPh>
    <rPh sb="2" eb="4">
      <t>カイシャ</t>
    </rPh>
    <phoneticPr fontId="3"/>
  </si>
  <si>
    <t>確認者</t>
    <rPh sb="0" eb="2">
      <t>カクニン</t>
    </rPh>
    <rPh sb="2" eb="3">
      <t>シャ</t>
    </rPh>
    <phoneticPr fontId="3"/>
  </si>
  <si>
    <t>　B)　前回迄の出来高</t>
    <rPh sb="4" eb="6">
      <t>ゼンカイ</t>
    </rPh>
    <rPh sb="6" eb="7">
      <t>マデ</t>
    </rPh>
    <rPh sb="8" eb="11">
      <t>デキダカ</t>
    </rPh>
    <phoneticPr fontId="3"/>
  </si>
  <si>
    <t>　C)　今回の出来高</t>
    <rPh sb="4" eb="6">
      <t>コンカイ</t>
    </rPh>
    <rPh sb="7" eb="10">
      <t>デキダカ</t>
    </rPh>
    <phoneticPr fontId="3"/>
  </si>
  <si>
    <t>　 今回税込請求額</t>
    <rPh sb="2" eb="4">
      <t>コンカイ</t>
    </rPh>
    <rPh sb="4" eb="6">
      <t>ゼイコ</t>
    </rPh>
    <rPh sb="6" eb="9">
      <t>セイキュウガク</t>
    </rPh>
    <phoneticPr fontId="3"/>
  </si>
  <si>
    <t>　B+C</t>
  </si>
  <si>
    <t>取引先コード</t>
    <rPh sb="0" eb="2">
      <t>トリヒキ</t>
    </rPh>
    <rPh sb="2" eb="3">
      <t>サキ</t>
    </rPh>
    <phoneticPr fontId="3"/>
  </si>
  <si>
    <t>検　　　　印</t>
    <rPh sb="0" eb="1">
      <t>ケン</t>
    </rPh>
    <rPh sb="5" eb="6">
      <t>イン</t>
    </rPh>
    <phoneticPr fontId="3"/>
  </si>
  <si>
    <t>部　長</t>
    <rPh sb="0" eb="1">
      <t>ブ</t>
    </rPh>
    <rPh sb="2" eb="3">
      <t>チョウ</t>
    </rPh>
    <phoneticPr fontId="3"/>
  </si>
  <si>
    <t>株式会社　堀田組　御中</t>
    <rPh sb="0" eb="4">
      <t>カブシキガイシャ</t>
    </rPh>
    <rPh sb="5" eb="8">
      <t>ホッタグミ</t>
    </rPh>
    <rPh sb="9" eb="11">
      <t>オンチュウ</t>
    </rPh>
    <phoneticPr fontId="3"/>
  </si>
  <si>
    <t>完成検査依頼日</t>
    <rPh sb="0" eb="2">
      <t>カンセイ</t>
    </rPh>
    <rPh sb="2" eb="4">
      <t>ケンサ</t>
    </rPh>
    <rPh sb="4" eb="7">
      <t>イライビ</t>
    </rPh>
    <phoneticPr fontId="3"/>
  </si>
  <si>
    <t>印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</si>
  <si>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</si>
  <si>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</si>
  <si>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</si>
  <si>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令和</t>
    <rPh sb="0" eb="2">
      <t>レイワ</t>
    </rPh>
    <phoneticPr fontId="3"/>
  </si>
  <si>
    <t>登録番号</t>
    <rPh sb="0" eb="2">
      <t>トウロク</t>
    </rPh>
    <rPh sb="2" eb="4">
      <t>バンゴウ</t>
    </rPh>
    <phoneticPr fontId="3"/>
  </si>
  <si>
    <t>弊社担当者</t>
    <rPh sb="0" eb="2">
      <t>ヘイシャ</t>
    </rPh>
    <rPh sb="2" eb="5">
      <t>タントウシャ</t>
    </rPh>
    <phoneticPr fontId="3"/>
  </si>
  <si>
    <t>税率</t>
    <rPh sb="0" eb="2">
      <t>ゼイリツ</t>
    </rPh>
    <phoneticPr fontId="3"/>
  </si>
  <si>
    <t>住所・会社名・電話番号</t>
    <rPh sb="0" eb="2">
      <t>ジュウショ</t>
    </rPh>
    <rPh sb="7" eb="9">
      <t>デンワ</t>
    </rPh>
    <rPh sb="9" eb="11">
      <t>バンゴウ</t>
    </rPh>
    <phoneticPr fontId="3"/>
  </si>
  <si>
    <t>工種名または工事内容</t>
    <rPh sb="0" eb="2">
      <t>コウシュ</t>
    </rPh>
    <rPh sb="2" eb="3">
      <t>メイ</t>
    </rPh>
    <rPh sb="6" eb="8">
      <t>コウジ</t>
    </rPh>
    <rPh sb="8" eb="10">
      <t>ナイヨウ</t>
    </rPh>
    <phoneticPr fontId="3"/>
  </si>
  <si>
    <t>※</t>
  </si>
  <si>
    <t>累計出来高が１００％となった際には右記記載のこと</t>
  </si>
  <si>
    <t>※</t>
  </si>
  <si>
    <t>本請求書による債権は、貴社の書面による承諾なしに第三者に譲渡しません。</t>
  </si>
  <si>
    <t>　A)　契約額　（注文書金額）</t>
    <rPh sb="4" eb="5">
      <t>チギリ</t>
    </rPh>
    <rPh sb="5" eb="6">
      <t>ヤク</t>
    </rPh>
    <rPh sb="6" eb="7">
      <t>ガク</t>
    </rPh>
    <rPh sb="9" eb="11">
      <t>チュウモン</t>
    </rPh>
    <rPh sb="11" eb="12">
      <t>ショ</t>
    </rPh>
    <rPh sb="12" eb="14">
      <t>キンガク</t>
    </rPh>
    <phoneticPr fontId="3"/>
  </si>
  <si>
    <t>（税抜）</t>
    <rPh sb="1" eb="2">
      <t>ゼイ</t>
    </rPh>
    <rPh sb="2" eb="3">
      <t>ヌ</t>
    </rPh>
    <phoneticPr fontId="3"/>
  </si>
  <si>
    <t>　D)　累計出来高</t>
    <rPh sb="4" eb="6">
      <t>ルイケイ</t>
    </rPh>
    <rPh sb="6" eb="9">
      <t>デキダカ</t>
    </rPh>
    <phoneticPr fontId="3"/>
  </si>
  <si>
    <t>Ｔ</t>
  </si>
  <si>
    <t>　Ｅ)　今回請求額</t>
    <rPh sb="4" eb="6">
      <t>コンカイ</t>
    </rPh>
    <rPh sb="6" eb="9">
      <t>セイキュウガク</t>
    </rPh>
    <phoneticPr fontId="3"/>
  </si>
  <si>
    <t>　Ｆ） 今回消費税額</t>
    <rPh sb="4" eb="6">
      <t>コンカイ</t>
    </rPh>
    <rPh sb="6" eb="9">
      <t>ショウヒゼイ</t>
    </rPh>
    <rPh sb="9" eb="10">
      <t>ガク</t>
    </rPh>
    <phoneticPr fontId="3"/>
  </si>
  <si>
    <t>注文書がない場合は Ｅ から下のみ記入</t>
    <rPh sb="0" eb="3">
      <t>チュウモンショ</t>
    </rPh>
    <rPh sb="6" eb="8">
      <t>バアイ</t>
    </rPh>
    <rPh sb="14" eb="15">
      <t>シタ</t>
    </rPh>
    <rPh sb="17" eb="19">
      <t>キニュウ</t>
    </rPh>
    <phoneticPr fontId="3"/>
  </si>
  <si>
    <t>㊞</t>
  </si>
  <si>
    <t xml:space="preserve"> 注文番号No.</t>
    <rPh sb="1" eb="3">
      <t>チュウモン</t>
    </rPh>
    <rPh sb="3" eb="5">
      <t>バンゴウ</t>
    </rPh>
    <phoneticPr fontId="3"/>
  </si>
  <si>
    <t>○○</t>
  </si>
  <si>
    <t>今回税込請求額</t>
    <rPh sb="0" eb="2">
      <t>コンカイ</t>
    </rPh>
    <rPh sb="2" eb="4">
      <t>ゼイコ</t>
    </rPh>
    <rPh sb="4" eb="7">
      <t>セイキュウガク</t>
    </rPh>
    <phoneticPr fontId="3"/>
  </si>
  <si>
    <t>銀行名</t>
    <rPh sb="0" eb="2">
      <t>ギンコウ</t>
    </rPh>
    <rPh sb="2" eb="3">
      <t>メイ</t>
    </rPh>
    <phoneticPr fontId="16"/>
  </si>
  <si>
    <t>支店名</t>
    <rPh sb="0" eb="3">
      <t>シテンメイ</t>
    </rPh>
    <phoneticPr fontId="16"/>
  </si>
  <si>
    <t>普通</t>
    <rPh sb="0" eb="2">
      <t>フツウ</t>
    </rPh>
    <phoneticPr fontId="16"/>
  </si>
  <si>
    <t>当座</t>
    <rPh sb="0" eb="2">
      <t>トウザ</t>
    </rPh>
    <phoneticPr fontId="16"/>
  </si>
  <si>
    <t>口座番号</t>
    <rPh sb="0" eb="2">
      <t>コウザ</t>
    </rPh>
    <rPh sb="2" eb="4">
      <t>バンゴウ</t>
    </rPh>
    <phoneticPr fontId="16"/>
  </si>
  <si>
    <t>口座名（ｶﾅ）</t>
    <rPh sb="0" eb="2">
      <t>コウザ</t>
    </rPh>
    <rPh sb="2" eb="3">
      <t>メイ</t>
    </rPh>
    <phoneticPr fontId="16"/>
  </si>
  <si>
    <t>振込先
金融機関</t>
    <rPh sb="0" eb="3">
      <t>フリコミサキ</t>
    </rPh>
    <rPh sb="4" eb="6">
      <t>キンユウ</t>
    </rPh>
    <rPh sb="6" eb="8">
      <t>キカン</t>
    </rPh>
    <phoneticPr fontId="16"/>
  </si>
  <si>
    <t>種別</t>
    <rPh sb="0" eb="2">
      <t>シュベツ</t>
    </rPh>
    <phoneticPr fontId="16"/>
  </si>
  <si>
    <t>12345678-00</t>
  </si>
  <si>
    <t>○○工事</t>
    <rPh sb="2" eb="4">
      <t>コウジ</t>
    </rPh>
    <phoneticPr fontId="16"/>
  </si>
  <si>
    <t>型枠工事</t>
    <rPh sb="0" eb="2">
      <t>カタワク</t>
    </rPh>
    <rPh sb="2" eb="4">
      <t>コウジ</t>
    </rPh>
    <phoneticPr fontId="16"/>
  </si>
  <si>
    <t>○○市○○町1-1</t>
    <rPh sb="2" eb="3">
      <t>シ</t>
    </rPh>
    <rPh sb="5" eb="6">
      <t>チョウ</t>
    </rPh>
    <phoneticPr fontId="16"/>
  </si>
  <si>
    <t>○○建設株式会社</t>
    <rPh sb="2" eb="4">
      <t>ケンセツ</t>
    </rPh>
    <rPh sb="4" eb="8">
      <t>カブシキガイシャ</t>
    </rPh>
    <phoneticPr fontId="16"/>
  </si>
  <si>
    <t>0000-000-0000</t>
  </si>
  <si>
    <t>1234567890123</t>
  </si>
  <si>
    <t>010</t>
  </si>
  <si>
    <t>印</t>
    <rPh sb="0" eb="1">
      <t>イン</t>
    </rPh>
    <phoneticPr fontId="3"/>
  </si>
  <si>
    <t>○○</t>
  </si>
  <si>
    <t>とび・土工事</t>
    <rPh sb="3" eb="4">
      <t>ド</t>
    </rPh>
    <rPh sb="4" eb="6">
      <t>コウジ</t>
    </rPh>
    <phoneticPr fontId="16"/>
  </si>
  <si>
    <t>○○銀行</t>
    <rPh sb="2" eb="4">
      <t>ギンコウ</t>
    </rPh>
    <phoneticPr fontId="16"/>
  </si>
  <si>
    <t>○○支店</t>
    <rPh sb="2" eb="4">
      <t>シテン</t>
    </rPh>
    <phoneticPr fontId="16"/>
  </si>
  <si>
    <t>ﾏﾙﾏﾙｹﾝｾﾂ(ｶ</t>
  </si>
  <si>
    <t>　Ｅ×</t>
  </si>
  <si>
    <t>　Ｅ＋Ｆ</t>
  </si>
  <si>
    <t xml:space="preserve"> 　請　　　求　　　書</t>
  </si>
  <si>
    <t>工事の場合は右記記載のこと</t>
    <rPh sb="0" eb="2">
      <t>コウジ</t>
    </rPh>
    <rPh sb="3" eb="5">
      <t>バアイ</t>
    </rPh>
    <phoneticPr fontId="3"/>
  </si>
  <si>
    <t>0123456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</si>
</sst>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/>
    <numFmt numFmtId="177" formatCode="#,##0_ ;_ &quot;¥&quot;* \-#,##0_ ;_ &quot;¥&quot;* &quot;-&quot;_ ;_ @_ "/>
    <numFmt numFmtId="178" formatCode="#,##0_ ;_ #,##0_ ;_*\ &quot;-&quot;_ ;_ @_ "/>
  </numFmts>
  <fonts count="27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theme="1"/>
      <name val="Calibri"/>
      <family val="3"/>
      <scheme val="minor"/>
    </font>
    <font>
      <sz val="12"/>
      <color theme="1"/>
      <name val="Calibri"/>
      <family val="3"/>
      <scheme val="minor"/>
    </font>
    <font>
      <sz val="14"/>
      <color indexed="8"/>
      <name val="ＭＳ Ｐゴシック"/>
      <family val="3"/>
    </font>
    <font>
      <sz val="9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sz val="6"/>
      <name val="Calibri"/>
      <family val="3"/>
      <scheme val="minor"/>
    </font>
    <font>
      <sz val="18"/>
      <color theme="1"/>
      <name val="ＭＳ Ｐゴシック"/>
      <family val="3"/>
    </font>
    <font>
      <b/>
      <sz val="22"/>
      <color theme="1"/>
      <name val="Calibri"/>
      <family val="3"/>
      <scheme val="minor"/>
    </font>
    <font>
      <sz val="11"/>
      <color theme="1"/>
      <name val="ＭＳ Ｐゴシック"/>
      <family val="2"/>
    </font>
    <font>
      <sz val="10"/>
      <color theme="1"/>
      <name val="ＭＳ Ｐゴシック"/>
      <family val="2"/>
    </font>
    <font>
      <sz val="10"/>
      <color theme="1"/>
      <name val="+mn-cs"/>
      <family val="2"/>
    </font>
    <font>
      <sz val="11"/>
      <color theme="1"/>
      <name val="Calibri"/>
      <family val="2"/>
    </font>
    <font>
      <sz val="11"/>
      <color theme="1"/>
      <name val="+mn-cs"/>
      <family val="2"/>
    </font>
    <font>
      <sz val="10"/>
      <color theme="1"/>
      <name val="Calibri"/>
      <family val="2"/>
    </font>
    <font>
      <sz val="10"/>
      <color theme="0"/>
      <name val="+mn-cs"/>
      <family val="2"/>
    </font>
    <font>
      <u val="single"/>
      <sz val="11"/>
      <color theme="1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double"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Protection="0">
      <alignment/>
    </xf>
  </cellStyleXfs>
  <cellXfs count="13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0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9" fontId="0" fillId="0" borderId="4" xfId="0" applyNumberForma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8" xfId="0" applyFont="1" applyBorder="1" applyAlignment="1">
      <alignment vertical="center"/>
    </xf>
    <xf numFmtId="0" fontId="0" fillId="0" borderId="0" xfId="0" applyAlignment="1">
      <alignment horizontal="right" vertical="center" shrinkToFit="1"/>
    </xf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0" fontId="0" fillId="2" borderId="0" xfId="0" applyFill="1" applyAlignment="1">
      <alignment horizontal="right" vertical="center" shrinkToFit="1"/>
    </xf>
    <xf numFmtId="0" fontId="0" fillId="2" borderId="9" xfId="0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5" fillId="0" borderId="0" xfId="20" applyNumberFormat="1" applyFont="1" applyBorder="1" applyAlignment="1">
      <alignment horizontal="right" vertical="center"/>
    </xf>
    <xf numFmtId="177" fontId="10" fillId="0" borderId="2" xfId="2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10" fillId="0" borderId="10" xfId="2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38" fontId="5" fillId="0" borderId="12" xfId="20" applyFont="1" applyBorder="1" applyAlignment="1">
      <alignment horizontal="right" vertical="center" indent="1"/>
    </xf>
    <xf numFmtId="38" fontId="5" fillId="0" borderId="5" xfId="20" applyFont="1" applyBorder="1" applyAlignment="1">
      <alignment horizontal="right" vertical="center" indent="1"/>
    </xf>
    <xf numFmtId="38" fontId="5" fillId="0" borderId="13" xfId="20" applyFont="1" applyBorder="1" applyAlignment="1">
      <alignment horizontal="right" vertical="center" indent="1"/>
    </xf>
    <xf numFmtId="0" fontId="0" fillId="0" borderId="0" xfId="0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12" xfId="0" applyNumberFormat="1" applyBorder="1" applyAlignment="1">
      <alignment horizontal="left" vertical="center" indent="2"/>
    </xf>
    <xf numFmtId="176" fontId="0" fillId="0" borderId="5" xfId="0" applyNumberFormat="1" applyBorder="1" applyAlignment="1">
      <alignment horizontal="left" vertical="center" indent="2"/>
    </xf>
    <xf numFmtId="176" fontId="0" fillId="0" borderId="1" xfId="0" applyNumberFormat="1" applyBorder="1" applyAlignment="1">
      <alignment horizontal="left" vertical="center" indent="2"/>
    </xf>
    <xf numFmtId="0" fontId="0" fillId="0" borderId="1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17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18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21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2" fillId="0" borderId="7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indent="3"/>
    </xf>
    <xf numFmtId="0" fontId="7" fillId="0" borderId="23" xfId="0" applyFont="1" applyBorder="1" applyAlignment="1">
      <alignment horizontal="left" vertical="center" indent="3"/>
    </xf>
    <xf numFmtId="49" fontId="7" fillId="0" borderId="9" xfId="0" applyNumberFormat="1" applyFont="1" applyBorder="1" applyAlignment="1">
      <alignment horizontal="left" vertical="center" indent="1"/>
    </xf>
    <xf numFmtId="49" fontId="7" fillId="0" borderId="15" xfId="0" applyNumberFormat="1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2"/>
    </xf>
    <xf numFmtId="0" fontId="7" fillId="0" borderId="0" xfId="0" applyFont="1" applyAlignment="1">
      <alignment horizontal="left" vertical="center" indent="2"/>
    </xf>
    <xf numFmtId="0" fontId="7" fillId="0" borderId="7" xfId="0" applyFont="1" applyBorder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77" fontId="5" fillId="0" borderId="12" xfId="20" applyNumberFormat="1" applyFont="1" applyBorder="1" applyAlignment="1">
      <alignment horizontal="right" vertical="center"/>
    </xf>
    <xf numFmtId="177" fontId="5" fillId="0" borderId="5" xfId="20" applyNumberFormat="1" applyFont="1" applyBorder="1" applyAlignment="1">
      <alignment horizontal="right" vertical="center"/>
    </xf>
    <xf numFmtId="177" fontId="5" fillId="0" borderId="13" xfId="2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left" vertical="center" indent="1"/>
    </xf>
    <xf numFmtId="49" fontId="7" fillId="2" borderId="15" xfId="0" applyNumberFormat="1" applyFont="1" applyFill="1" applyBorder="1" applyAlignment="1">
      <alignment horizontal="left" vertical="center" indent="1"/>
    </xf>
    <xf numFmtId="177" fontId="17" fillId="0" borderId="12" xfId="20" applyNumberFormat="1" applyFont="1" applyBorder="1" applyAlignment="1">
      <alignment horizontal="right" vertical="center"/>
    </xf>
    <xf numFmtId="0" fontId="17" fillId="0" borderId="5" xfId="20" applyNumberFormat="1" applyFont="1" applyBorder="1" applyAlignment="1">
      <alignment horizontal="right" vertical="center"/>
    </xf>
    <xf numFmtId="0" fontId="17" fillId="0" borderId="13" xfId="20" applyNumberFormat="1" applyFont="1" applyBorder="1" applyAlignment="1">
      <alignment horizontal="right" vertical="center"/>
    </xf>
    <xf numFmtId="178" fontId="5" fillId="0" borderId="12" xfId="20" applyNumberFormat="1" applyFont="1" applyBorder="1" applyAlignment="1">
      <alignment horizontal="right" vertical="center"/>
    </xf>
    <xf numFmtId="178" fontId="5" fillId="0" borderId="5" xfId="20" applyNumberFormat="1" applyFont="1" applyBorder="1" applyAlignment="1">
      <alignment horizontal="right" vertical="center"/>
    </xf>
    <xf numFmtId="178" fontId="5" fillId="0" borderId="13" xfId="2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2" borderId="0" xfId="0" applyFill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77" fontId="10" fillId="0" borderId="10" xfId="2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2" fillId="0" borderId="10" xfId="2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21462;&#24341;&#20808;&#65402;&#65392;&#65412;&#65438;&#26377;&#35531;&#27714;&#26360;!P20" /><Relationship Id="rId3" Type="http://schemas.openxmlformats.org/officeDocument/2006/relationships/hyperlink" Target="#&#21462;&#24341;&#20808;&#65402;&#65392;&#65412;&#65438;&#26377;&#35531;&#27714;&#26360;!P20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35531;&#27714;&#26360;!N22" /><Relationship Id="rId3" Type="http://schemas.openxmlformats.org/officeDocument/2006/relationships/hyperlink" Target="#&#35531;&#27714;&#26360;!N22" /><Relationship Id="rId4" Type="http://schemas.openxmlformats.org/officeDocument/2006/relationships/hyperlink" Target="#&#35531;&#27714;&#26360;!P21" /><Relationship Id="rId5" Type="http://schemas.openxmlformats.org/officeDocument/2006/relationships/hyperlink" Target="#&#35531;&#27714;&#26360;!P2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35531;&#27714;&#26360;!N22" /><Relationship Id="rId3" Type="http://schemas.openxmlformats.org/officeDocument/2006/relationships/hyperlink" Target="#&#35531;&#27714;&#26360;!N22" /><Relationship Id="rId4" Type="http://schemas.openxmlformats.org/officeDocument/2006/relationships/hyperlink" Target="#&#21462;&#24341;&#20808;&#65402;&#65392;&#65412;&#65438;&#28961;&#35531;&#27714;&#26360;!P20" /><Relationship Id="rId5" Type="http://schemas.openxmlformats.org/officeDocument/2006/relationships/hyperlink" Target="#&#21462;&#24341;&#20808;&#65402;&#65392;&#65412;&#65438;&#28961;&#35531;&#27714;&#26360;!P20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35531;&#27714;&#26360;!N22" /><Relationship Id="rId3" Type="http://schemas.openxmlformats.org/officeDocument/2006/relationships/hyperlink" Target="#&#35531;&#27714;&#26360;!N22" /><Relationship Id="rId4" Type="http://schemas.openxmlformats.org/officeDocument/2006/relationships/hyperlink" Target="#&#35531;&#27714;&#26360;!P21" /><Relationship Id="rId5" Type="http://schemas.openxmlformats.org/officeDocument/2006/relationships/hyperlink" Target="#&#35531;&#27714;&#26360;!P2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333375</xdr:colOff>
      <xdr:row>19</xdr:row>
      <xdr:rowOff>209550</xdr:rowOff>
    </xdr:from>
    <xdr:ext cx="133350" cy="85725"/>
    <xdr:pic>
      <xdr:nvPicPr>
        <xdr:cNvPr id="2" name="図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883" r="33930" b="25579"/>
        <a:stretch>
          <a:fillRect/>
        </a:stretch>
      </xdr:blipFill>
      <xdr:spPr>
        <a:xfrm>
          <a:off x="5048250" y="6353175"/>
          <a:ext cx="133350" cy="8572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333375</xdr:colOff>
      <xdr:row>20</xdr:row>
      <xdr:rowOff>209550</xdr:rowOff>
    </xdr:from>
    <xdr:ext cx="133350" cy="85725"/>
    <xdr:pic>
      <xdr:nvPicPr>
        <xdr:cNvPr id="2" name="図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883" r="33930" b="25579"/>
        <a:stretch>
          <a:fillRect/>
        </a:stretch>
      </xdr:blipFill>
      <xdr:spPr>
        <a:xfrm>
          <a:off x="5048250" y="6524625"/>
          <a:ext cx="133350" cy="8572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15</xdr:col>
      <xdr:colOff>333375</xdr:colOff>
      <xdr:row>20</xdr:row>
      <xdr:rowOff>209550</xdr:rowOff>
    </xdr:from>
    <xdr:to>
      <xdr:col>16</xdr:col>
      <xdr:colOff>133350</xdr:colOff>
      <xdr:row>20</xdr:row>
      <xdr:rowOff>304800</xdr:rowOff>
    </xdr:to>
    <xdr:pic>
      <xdr:nvPicPr>
        <xdr:cNvPr id="3" name="図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883" r="33930" b="25579"/>
        <a:stretch>
          <a:fillRect/>
        </a:stretch>
      </xdr:blipFill>
      <xdr:spPr>
        <a:xfrm>
          <a:off x="5048250" y="6524625"/>
          <a:ext cx="133350" cy="95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12</xdr:col>
      <xdr:colOff>28575</xdr:colOff>
      <xdr:row>1</xdr:row>
      <xdr:rowOff>38100</xdr:rowOff>
    </xdr:from>
    <xdr:to>
      <xdr:col>19</xdr:col>
      <xdr:colOff>19050</xdr:colOff>
      <xdr:row>3</xdr:row>
      <xdr:rowOff>295275</xdr:rowOff>
    </xdr:to>
    <xdr:sp macro="" textlink="">
      <xdr:nvSpPr>
        <xdr:cNvPr id="4" name="角丸四角形 18"/>
        <xdr:cNvSpPr/>
      </xdr:nvSpPr>
      <xdr:spPr>
        <a:xfrm>
          <a:off x="3743325" y="419100"/>
          <a:ext cx="2324100" cy="561975"/>
        </a:xfrm>
        <a:prstGeom prst="roundRect">
          <a:avLst>
            <a:gd name="adj" fmla="val 0"/>
          </a:avLst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t"/>
        <a:lstStyle/>
        <a:p>
          <a:pPr algn="l"/>
          <a:r>
            <a:rPr kumimoji="1" lang="ja-JP" altLang="en-US" sz="1100"/>
            <a:t>取引先コード照会票ダウンロードして</a:t>
          </a:r>
          <a:endParaRPr kumimoji="1" lang="en-US" altLang="ja-JP" sz="1100"/>
        </a:p>
        <a:p>
          <a:pPr algn="l"/>
          <a:r>
            <a:rPr kumimoji="1" lang="ja-JP" altLang="en-US" sz="1100"/>
            <a:t>お問い合わせ下さい</a:t>
          </a:r>
        </a:p>
      </xdr:txBody>
    </xdr:sp>
    <xdr:clientData/>
  </xdr:twoCellAnchor>
  <xdr:twoCellAnchor>
    <xdr:from>
      <xdr:col>18</xdr:col>
      <xdr:colOff>57150</xdr:colOff>
      <xdr:row>3</xdr:row>
      <xdr:rowOff>295275</xdr:rowOff>
    </xdr:from>
    <xdr:to>
      <xdr:col>18</xdr:col>
      <xdr:colOff>76200</xdr:colOff>
      <xdr:row>4</xdr:row>
      <xdr:rowOff>171450</xdr:rowOff>
    </xdr:to>
    <xdr:cxnSp macro="">
      <xdr:nvCxnSpPr>
        <xdr:cNvPr id="5" name="直線矢印コネクタ 4"/>
        <xdr:cNvCxnSpPr/>
      </xdr:nvCxnSpPr>
      <xdr:spPr>
        <a:xfrm>
          <a:off x="5772150" y="981075"/>
          <a:ext cx="19050" cy="3905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9</xdr:row>
      <xdr:rowOff>247650</xdr:rowOff>
    </xdr:from>
    <xdr:to>
      <xdr:col>14</xdr:col>
      <xdr:colOff>161925</xdr:colOff>
      <xdr:row>10</xdr:row>
      <xdr:rowOff>295275</xdr:rowOff>
    </xdr:to>
    <xdr:sp macro="" textlink="">
      <xdr:nvSpPr>
        <xdr:cNvPr id="6" name="角丸四角形 1"/>
        <xdr:cNvSpPr/>
      </xdr:nvSpPr>
      <xdr:spPr>
        <a:xfrm>
          <a:off x="695325" y="2828925"/>
          <a:ext cx="3848100" cy="304800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注文書がある場合または工事番号が分かる場合はご記入下さい</a:t>
          </a:r>
        </a:p>
      </xdr:txBody>
    </xdr:sp>
    <xdr:clientData/>
  </xdr:twoCellAnchor>
  <xdr:twoCellAnchor>
    <xdr:from>
      <xdr:col>5</xdr:col>
      <xdr:colOff>104775</xdr:colOff>
      <xdr:row>10</xdr:row>
      <xdr:rowOff>285750</xdr:rowOff>
    </xdr:from>
    <xdr:to>
      <xdr:col>6</xdr:col>
      <xdr:colOff>76200</xdr:colOff>
      <xdr:row>12</xdr:row>
      <xdr:rowOff>123825</xdr:rowOff>
    </xdr:to>
    <xdr:cxnSp macro="">
      <xdr:nvCxnSpPr>
        <xdr:cNvPr id="9" name="直線矢印コネクタ 8"/>
        <xdr:cNvCxnSpPr/>
      </xdr:nvCxnSpPr>
      <xdr:spPr>
        <a:xfrm flipH="1">
          <a:off x="1295400" y="3124200"/>
          <a:ext cx="209550" cy="4095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209550</xdr:colOff>
      <xdr:row>33</xdr:row>
      <xdr:rowOff>66675</xdr:rowOff>
    </xdr:from>
    <xdr:to>
      <xdr:col>17</xdr:col>
      <xdr:colOff>180975</xdr:colOff>
      <xdr:row>35</xdr:row>
      <xdr:rowOff>104775</xdr:rowOff>
    </xdr:to>
    <xdr:sp macro="" textlink="">
      <xdr:nvSpPr>
        <xdr:cNvPr id="11" name="角丸四角形 20"/>
        <xdr:cNvSpPr/>
      </xdr:nvSpPr>
      <xdr:spPr>
        <a:xfrm>
          <a:off x="4591050" y="9782175"/>
          <a:ext cx="971550" cy="438150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弊社使用欄</a:t>
          </a:r>
        </a:p>
      </xdr:txBody>
    </xdr:sp>
    <xdr:clientData/>
  </xdr:twoCellAnchor>
  <xdr:twoCellAnchor>
    <xdr:from>
      <xdr:col>1</xdr:col>
      <xdr:colOff>209550</xdr:colOff>
      <xdr:row>33</xdr:row>
      <xdr:rowOff>38100</xdr:rowOff>
    </xdr:from>
    <xdr:to>
      <xdr:col>9</xdr:col>
      <xdr:colOff>447675</xdr:colOff>
      <xdr:row>35</xdr:row>
      <xdr:rowOff>304800</xdr:rowOff>
    </xdr:to>
    <xdr:sp macro="" textlink="">
      <xdr:nvSpPr>
        <xdr:cNvPr id="12" name="角丸四角形 16"/>
        <xdr:cNvSpPr/>
      </xdr:nvSpPr>
      <xdr:spPr>
        <a:xfrm>
          <a:off x="447675" y="9753600"/>
          <a:ext cx="2476500" cy="666750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/>
            <a:t>物品、材料のみ、リース代</a:t>
          </a:r>
          <a:r>
            <a:rPr kumimoji="1" lang="en-US" altLang="ja-JP" sz="1000"/>
            <a:t>､</a:t>
          </a:r>
          <a:r>
            <a:rPr kumimoji="1" lang="ja-JP" altLang="en-US" sz="1000"/>
            <a:t>警備料等の場合</a:t>
          </a:r>
          <a:endParaRPr kumimoji="1" lang="en-US" altLang="ja-JP" sz="1000"/>
        </a:p>
        <a:p>
          <a:pPr algn="ctr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貴社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発行の請求書で構いません</a:t>
          </a:r>
          <a:r>
            <a:rPr kumimoji="1" lang="en-US" altLang="ja-JP" sz="10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111111111</a:t>
          </a:r>
          <a:endParaRPr kumimoji="1" lang="en-US" altLang="ja-JP" sz="10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123825</xdr:colOff>
      <xdr:row>0</xdr:row>
      <xdr:rowOff>152400</xdr:rowOff>
    </xdr:from>
    <xdr:to>
      <xdr:col>12</xdr:col>
      <xdr:colOff>9525</xdr:colOff>
      <xdr:row>1</xdr:row>
      <xdr:rowOff>133350</xdr:rowOff>
    </xdr:to>
    <xdr:sp macro="" textlink="">
      <xdr:nvSpPr>
        <xdr:cNvPr id="15" name="角丸四角形 18"/>
        <xdr:cNvSpPr/>
      </xdr:nvSpPr>
      <xdr:spPr>
        <a:xfrm>
          <a:off x="2028825" y="152400"/>
          <a:ext cx="1695450" cy="361950"/>
        </a:xfrm>
        <a:prstGeom prst="roundRect">
          <a:avLst>
            <a:gd name="adj" fmla="val 0"/>
          </a:avLst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t"/>
        <a:lstStyle/>
        <a:p>
          <a:pPr algn="l"/>
          <a:r>
            <a:rPr kumimoji="1" lang="ja-JP" altLang="en-US" sz="1100"/>
            <a:t>弊社担当者をご記入下さい</a:t>
          </a:r>
        </a:p>
      </xdr:txBody>
    </xdr:sp>
    <xdr:clientData/>
  </xdr:twoCellAnchor>
  <xdr:twoCellAnchor>
    <xdr:from>
      <xdr:col>6</xdr:col>
      <xdr:colOff>133350</xdr:colOff>
      <xdr:row>0</xdr:row>
      <xdr:rowOff>304800</xdr:rowOff>
    </xdr:from>
    <xdr:to>
      <xdr:col>8</xdr:col>
      <xdr:colOff>104775</xdr:colOff>
      <xdr:row>1</xdr:row>
      <xdr:rowOff>123825</xdr:rowOff>
    </xdr:to>
    <xdr:cxnSp macro="">
      <xdr:nvCxnSpPr>
        <xdr:cNvPr id="17" name="直線矢印コネクタ 16"/>
        <xdr:cNvCxnSpPr/>
      </xdr:nvCxnSpPr>
      <xdr:spPr>
        <a:xfrm flipH="1">
          <a:off x="1562100" y="304800"/>
          <a:ext cx="447675" cy="2000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5</xdr:row>
      <xdr:rowOff>9525</xdr:rowOff>
    </xdr:from>
    <xdr:to>
      <xdr:col>8</xdr:col>
      <xdr:colOff>571500</xdr:colOff>
      <xdr:row>6</xdr:row>
      <xdr:rowOff>180975</xdr:rowOff>
    </xdr:to>
    <xdr:sp macro="" textlink="">
      <xdr:nvSpPr>
        <xdr:cNvPr id="19" name="角丸四角形 18"/>
        <xdr:cNvSpPr/>
      </xdr:nvSpPr>
      <xdr:spPr>
        <a:xfrm>
          <a:off x="76200" y="1476375"/>
          <a:ext cx="2400300" cy="514350"/>
        </a:xfrm>
        <a:prstGeom prst="roundRect">
          <a:avLst>
            <a:gd name="adj" fmla="val 0"/>
          </a:avLst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t"/>
        <a:lstStyle/>
        <a:p>
          <a:pPr algn="l"/>
          <a:r>
            <a:rPr kumimoji="1" lang="ja-JP" altLang="en-US" sz="1100"/>
            <a:t>適格請求書発行事業者の方は、</a:t>
          </a:r>
          <a:endParaRPr kumimoji="1" lang="en-US" altLang="ja-JP" sz="1100"/>
        </a:p>
        <a:p>
          <a:pPr algn="l"/>
          <a:r>
            <a:rPr kumimoji="1" lang="ja-JP" altLang="en-US" sz="1100"/>
            <a:t>貴社の登録番号を</a:t>
          </a:r>
          <a:r>
            <a:rPr kumimoji="1" lang="ja-JP" altLang="en-US" sz="1100" u="sng" baseline="0">
              <a:uFill>
                <a:solidFill>
                  <a:srgbClr val="FF0000"/>
                </a:solidFill>
              </a:uFill>
            </a:rPr>
            <a:t>必ず</a:t>
          </a:r>
          <a:r>
            <a:rPr kumimoji="1" lang="ja-JP" altLang="en-US" sz="1100"/>
            <a:t>記入して下さい</a:t>
          </a:r>
        </a:p>
      </xdr:txBody>
    </xdr:sp>
    <xdr:clientData/>
  </xdr:twoCellAnchor>
  <xdr:twoCellAnchor>
    <xdr:from>
      <xdr:col>8</xdr:col>
      <xdr:colOff>95250</xdr:colOff>
      <xdr:row>6</xdr:row>
      <xdr:rowOff>161925</xdr:rowOff>
    </xdr:from>
    <xdr:to>
      <xdr:col>9</xdr:col>
      <xdr:colOff>161925</xdr:colOff>
      <xdr:row>9</xdr:row>
      <xdr:rowOff>95250</xdr:rowOff>
    </xdr:to>
    <xdr:cxnSp macro="">
      <xdr:nvCxnSpPr>
        <xdr:cNvPr id="22" name="直線矢印コネクタ 21"/>
        <xdr:cNvCxnSpPr/>
      </xdr:nvCxnSpPr>
      <xdr:spPr>
        <a:xfrm>
          <a:off x="2000250" y="1971675"/>
          <a:ext cx="638175" cy="7048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171450</xdr:colOff>
      <xdr:row>14</xdr:row>
      <xdr:rowOff>381000</xdr:rowOff>
    </xdr:from>
    <xdr:to>
      <xdr:col>18</xdr:col>
      <xdr:colOff>104775</xdr:colOff>
      <xdr:row>17</xdr:row>
      <xdr:rowOff>76200</xdr:rowOff>
    </xdr:to>
    <xdr:sp macro="" textlink="">
      <xdr:nvSpPr>
        <xdr:cNvPr id="8" name="角丸四角形 1"/>
        <xdr:cNvSpPr/>
      </xdr:nvSpPr>
      <xdr:spPr>
        <a:xfrm>
          <a:off x="4219575" y="4391025"/>
          <a:ext cx="1600200" cy="86677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注文書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がある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注文金額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・注文番号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記載して下さい</a:t>
          </a:r>
          <a:endParaRPr lang="ja-JP" altLang="ja-JP">
            <a:effectLst/>
          </a:endParaRPr>
        </a:p>
      </xdr:txBody>
    </xdr:sp>
    <xdr:clientData/>
  </xdr:twoCellAnchor>
  <xdr:twoCellAnchor>
    <xdr:from>
      <xdr:col>12</xdr:col>
      <xdr:colOff>266700</xdr:colOff>
      <xdr:row>14</xdr:row>
      <xdr:rowOff>285750</xdr:rowOff>
    </xdr:from>
    <xdr:to>
      <xdr:col>13</xdr:col>
      <xdr:colOff>171450</xdr:colOff>
      <xdr:row>15</xdr:row>
      <xdr:rowOff>9525</xdr:rowOff>
    </xdr:to>
    <xdr:cxnSp macro="">
      <xdr:nvCxnSpPr>
        <xdr:cNvPr id="7" name="直線矢印コネクタ 6"/>
        <xdr:cNvCxnSpPr/>
      </xdr:nvCxnSpPr>
      <xdr:spPr>
        <a:xfrm flipH="1" flipV="1">
          <a:off x="3981450" y="4295775"/>
          <a:ext cx="238125" cy="1143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24</xdr:row>
      <xdr:rowOff>38100</xdr:rowOff>
    </xdr:from>
    <xdr:to>
      <xdr:col>9</xdr:col>
      <xdr:colOff>219075</xdr:colOff>
      <xdr:row>25</xdr:row>
      <xdr:rowOff>209550</xdr:rowOff>
    </xdr:to>
    <xdr:grpSp>
      <xdr:nvGrpSpPr>
        <xdr:cNvPr id="14" name="グループ化 13"/>
        <xdr:cNvGrpSpPr/>
      </xdr:nvGrpSpPr>
      <xdr:grpSpPr>
        <a:xfrm>
          <a:off x="561975" y="7515225"/>
          <a:ext cx="2133600" cy="361950"/>
          <a:chOff x="635000" y="7461250"/>
          <a:chExt cx="2444749" cy="338667"/>
        </a:xfrm>
      </xdr:grpSpPr>
      <xdr:sp macro="" textlink="">
        <xdr:nvSpPr>
          <xdr:cNvPr id="13" name="角丸四角形 16"/>
          <xdr:cNvSpPr/>
        </xdr:nvSpPr>
        <xdr:spPr>
          <a:xfrm>
            <a:off x="931426" y="7471833"/>
            <a:ext cx="2148323" cy="328084"/>
          </a:xfrm>
          <a:prstGeom prst="roundRect">
            <a:avLst/>
          </a:prstGeom>
          <a:ln>
            <a:headEnd type="none"/>
            <a:tailEnd type="none"/>
          </a:ln>
        </xdr:spPr>
        <xdr:style>
          <a:lnRef idx="2">
            <a:schemeClr val="accent6"/>
          </a:lnRef>
          <a:fillRef idx="1">
            <a:schemeClr val="bg1"/>
          </a:fillRef>
          <a:effectRef idx="0">
            <a:schemeClr val="accent6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※</a:t>
            </a:r>
            <a:r>
              <a:rPr kumimoji="1" lang="ja-JP" altLang="en-US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明細等を</a:t>
            </a:r>
            <a:r>
              <a:rPr kumimoji="1" lang="ja-JP" altLang="en-US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添付して下さい</a:t>
            </a:r>
            <a:endParaRPr kumimoji="1" lang="en-US" altLang="ja-JP" sz="1000">
              <a:solidFill>
                <a:schemeClr val="tx1"/>
              </a:solidFill>
            </a:endParaRPr>
          </a:p>
        </xdr:txBody>
      </xdr:sp>
      <xdr:cxnSp macro="">
        <xdr:nvCxnSpPr>
          <xdr:cNvPr id="10" name="直線矢印コネクタ 9"/>
          <xdr:cNvCxnSpPr/>
        </xdr:nvCxnSpPr>
        <xdr:spPr>
          <a:xfrm flipH="1" flipV="1">
            <a:off x="635000" y="7461250"/>
            <a:ext cx="287869" cy="116417"/>
          </a:xfrm>
          <a:prstGeom prst="straightConnector1">
            <a:avLst/>
          </a:prstGeom>
          <a:ln>
            <a:headEnd type="none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323850</xdr:colOff>
      <xdr:row>14</xdr:row>
      <xdr:rowOff>285750</xdr:rowOff>
    </xdr:from>
    <xdr:to>
      <xdr:col>16</xdr:col>
      <xdr:colOff>114300</xdr:colOff>
      <xdr:row>14</xdr:row>
      <xdr:rowOff>381000</xdr:rowOff>
    </xdr:to>
    <xdr:cxnSp macro="">
      <xdr:nvCxnSpPr>
        <xdr:cNvPr id="16" name="直線矢印コネクタ 15"/>
        <xdr:cNvCxnSpPr>
          <a:stCxn id="8" idx="0"/>
        </xdr:cNvCxnSpPr>
      </xdr:nvCxnSpPr>
      <xdr:spPr>
        <a:xfrm flipV="1">
          <a:off x="5038725" y="4295775"/>
          <a:ext cx="123825" cy="952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333375</xdr:colOff>
      <xdr:row>19</xdr:row>
      <xdr:rowOff>209550</xdr:rowOff>
    </xdr:from>
    <xdr:ext cx="133350" cy="85725"/>
    <xdr:pic>
      <xdr:nvPicPr>
        <xdr:cNvPr id="2" name="図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883" r="33930" b="25579"/>
        <a:stretch>
          <a:fillRect/>
        </a:stretch>
      </xdr:blipFill>
      <xdr:spPr>
        <a:xfrm>
          <a:off x="5048250" y="6353175"/>
          <a:ext cx="133350" cy="8572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15</xdr:col>
      <xdr:colOff>333375</xdr:colOff>
      <xdr:row>19</xdr:row>
      <xdr:rowOff>209550</xdr:rowOff>
    </xdr:from>
    <xdr:to>
      <xdr:col>16</xdr:col>
      <xdr:colOff>133350</xdr:colOff>
      <xdr:row>19</xdr:row>
      <xdr:rowOff>304800</xdr:rowOff>
    </xdr:to>
    <xdr:pic>
      <xdr:nvPicPr>
        <xdr:cNvPr id="3" name="図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883" r="33930" b="25579"/>
        <a:stretch>
          <a:fillRect/>
        </a:stretch>
      </xdr:blipFill>
      <xdr:spPr>
        <a:xfrm>
          <a:off x="5048250" y="6353175"/>
          <a:ext cx="133350" cy="95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333375</xdr:colOff>
      <xdr:row>20</xdr:row>
      <xdr:rowOff>209550</xdr:rowOff>
    </xdr:from>
    <xdr:ext cx="133350" cy="85725"/>
    <xdr:pic>
      <xdr:nvPicPr>
        <xdr:cNvPr id="2" name="図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883" r="33930" b="25579"/>
        <a:stretch>
          <a:fillRect/>
        </a:stretch>
      </xdr:blipFill>
      <xdr:spPr>
        <a:xfrm>
          <a:off x="5048250" y="6524625"/>
          <a:ext cx="133350" cy="8572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15</xdr:col>
      <xdr:colOff>333375</xdr:colOff>
      <xdr:row>20</xdr:row>
      <xdr:rowOff>209550</xdr:rowOff>
    </xdr:from>
    <xdr:to>
      <xdr:col>16</xdr:col>
      <xdr:colOff>133350</xdr:colOff>
      <xdr:row>20</xdr:row>
      <xdr:rowOff>304800</xdr:rowOff>
    </xdr:to>
    <xdr:pic>
      <xdr:nvPicPr>
        <xdr:cNvPr id="3" name="図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883" r="33930" b="25579"/>
        <a:stretch>
          <a:fillRect/>
        </a:stretch>
      </xdr:blipFill>
      <xdr:spPr>
        <a:xfrm>
          <a:off x="5048250" y="6524625"/>
          <a:ext cx="133350" cy="95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114300</xdr:colOff>
      <xdr:row>0</xdr:row>
      <xdr:rowOff>161925</xdr:rowOff>
    </xdr:from>
    <xdr:to>
      <xdr:col>12</xdr:col>
      <xdr:colOff>0</xdr:colOff>
      <xdr:row>1</xdr:row>
      <xdr:rowOff>152400</xdr:rowOff>
    </xdr:to>
    <xdr:sp macro="" textlink="">
      <xdr:nvSpPr>
        <xdr:cNvPr id="5" name="角丸四角形 18"/>
        <xdr:cNvSpPr/>
      </xdr:nvSpPr>
      <xdr:spPr>
        <a:xfrm>
          <a:off x="2019300" y="161925"/>
          <a:ext cx="1695450" cy="371475"/>
        </a:xfrm>
        <a:prstGeom prst="roundRect">
          <a:avLst>
            <a:gd name="adj" fmla="val 0"/>
          </a:avLst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t"/>
        <a:lstStyle/>
        <a:p>
          <a:pPr algn="l"/>
          <a:r>
            <a:rPr kumimoji="1" lang="ja-JP" altLang="en-US" sz="1100"/>
            <a:t>弊社担当者をご記入下さい</a:t>
          </a:r>
        </a:p>
      </xdr:txBody>
    </xdr:sp>
    <xdr:clientData/>
  </xdr:twoCellAnchor>
  <xdr:twoCellAnchor>
    <xdr:from>
      <xdr:col>6</xdr:col>
      <xdr:colOff>123825</xdr:colOff>
      <xdr:row>0</xdr:row>
      <xdr:rowOff>352425</xdr:rowOff>
    </xdr:from>
    <xdr:to>
      <xdr:col>8</xdr:col>
      <xdr:colOff>95250</xdr:colOff>
      <xdr:row>1</xdr:row>
      <xdr:rowOff>171450</xdr:rowOff>
    </xdr:to>
    <xdr:cxnSp macro="">
      <xdr:nvCxnSpPr>
        <xdr:cNvPr id="6" name="直線矢印コネクタ 5"/>
        <xdr:cNvCxnSpPr/>
      </xdr:nvCxnSpPr>
      <xdr:spPr>
        <a:xfrm flipH="1">
          <a:off x="1552575" y="352425"/>
          <a:ext cx="447675" cy="2000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104775</xdr:colOff>
      <xdr:row>5</xdr:row>
      <xdr:rowOff>9525</xdr:rowOff>
    </xdr:from>
    <xdr:to>
      <xdr:col>8</xdr:col>
      <xdr:colOff>561975</xdr:colOff>
      <xdr:row>6</xdr:row>
      <xdr:rowOff>180975</xdr:rowOff>
    </xdr:to>
    <xdr:sp macro="" textlink="">
      <xdr:nvSpPr>
        <xdr:cNvPr id="7" name="角丸四角形 18"/>
        <xdr:cNvSpPr/>
      </xdr:nvSpPr>
      <xdr:spPr>
        <a:xfrm>
          <a:off x="104775" y="1476375"/>
          <a:ext cx="2362200" cy="514350"/>
        </a:xfrm>
        <a:prstGeom prst="roundRect">
          <a:avLst>
            <a:gd name="adj" fmla="val 0"/>
          </a:avLst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t"/>
        <a:lstStyle/>
        <a:p>
          <a:pPr algn="l"/>
          <a:r>
            <a:rPr kumimoji="1" lang="ja-JP" altLang="en-US" sz="1100"/>
            <a:t>適格請求書発行事業者の方は、</a:t>
          </a:r>
          <a:endParaRPr kumimoji="1" lang="en-US" altLang="ja-JP" sz="1100"/>
        </a:p>
        <a:p>
          <a:pPr algn="l"/>
          <a:r>
            <a:rPr kumimoji="1" lang="ja-JP" altLang="en-US" sz="1100"/>
            <a:t>貴社の登録番号を必ず記入して下さい</a:t>
          </a:r>
        </a:p>
      </xdr:txBody>
    </xdr:sp>
    <xdr:clientData/>
  </xdr:twoCellAnchor>
  <xdr:twoCellAnchor>
    <xdr:from>
      <xdr:col>7</xdr:col>
      <xdr:colOff>28575</xdr:colOff>
      <xdr:row>6</xdr:row>
      <xdr:rowOff>190500</xdr:rowOff>
    </xdr:from>
    <xdr:to>
      <xdr:col>9</xdr:col>
      <xdr:colOff>95250</xdr:colOff>
      <xdr:row>9</xdr:row>
      <xdr:rowOff>95250</xdr:rowOff>
    </xdr:to>
    <xdr:cxnSp macro="">
      <xdr:nvCxnSpPr>
        <xdr:cNvPr id="8" name="直線矢印コネクタ 7"/>
        <xdr:cNvCxnSpPr/>
      </xdr:nvCxnSpPr>
      <xdr:spPr>
        <a:xfrm>
          <a:off x="1695450" y="2000250"/>
          <a:ext cx="876300" cy="6762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180975</xdr:colOff>
      <xdr:row>38</xdr:row>
      <xdr:rowOff>57150</xdr:rowOff>
    </xdr:from>
    <xdr:to>
      <xdr:col>17</xdr:col>
      <xdr:colOff>152400</xdr:colOff>
      <xdr:row>39</xdr:row>
      <xdr:rowOff>295275</xdr:rowOff>
    </xdr:to>
    <xdr:sp macro="" textlink="">
      <xdr:nvSpPr>
        <xdr:cNvPr id="11" name="角丸四角形 20"/>
        <xdr:cNvSpPr/>
      </xdr:nvSpPr>
      <xdr:spPr>
        <a:xfrm>
          <a:off x="4562475" y="10782300"/>
          <a:ext cx="971550" cy="438150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弊社使用欄</a:t>
          </a:r>
        </a:p>
      </xdr:txBody>
    </xdr:sp>
    <xdr:clientData/>
  </xdr:twoCellAnchor>
  <xdr:twoCellAnchor>
    <xdr:from>
      <xdr:col>2</xdr:col>
      <xdr:colOff>228600</xdr:colOff>
      <xdr:row>37</xdr:row>
      <xdr:rowOff>19050</xdr:rowOff>
    </xdr:from>
    <xdr:to>
      <xdr:col>10</xdr:col>
      <xdr:colOff>85725</xdr:colOff>
      <xdr:row>39</xdr:row>
      <xdr:rowOff>285750</xdr:rowOff>
    </xdr:to>
    <xdr:sp macro="" textlink="">
      <xdr:nvSpPr>
        <xdr:cNvPr id="12" name="角丸四角形 16"/>
        <xdr:cNvSpPr/>
      </xdr:nvSpPr>
      <xdr:spPr>
        <a:xfrm>
          <a:off x="704850" y="10544175"/>
          <a:ext cx="2428875" cy="666750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/>
            <a:t>物品、材料のみ、リース代</a:t>
          </a:r>
          <a:r>
            <a:rPr kumimoji="1" lang="en-US" altLang="ja-JP" sz="1000"/>
            <a:t>､</a:t>
          </a:r>
          <a:r>
            <a:rPr kumimoji="1" lang="ja-JP" altLang="en-US" sz="1000"/>
            <a:t>警備料等の場合</a:t>
          </a:r>
          <a:endParaRPr kumimoji="1" lang="en-US" altLang="ja-JP" sz="1000"/>
        </a:p>
        <a:p>
          <a:pPr algn="ctr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貴社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発行の請求書で構いません</a:t>
          </a:r>
          <a:r>
            <a:rPr kumimoji="1" lang="en-US" altLang="ja-JP" sz="10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111111111</a:t>
          </a:r>
          <a:endParaRPr kumimoji="1" lang="en-US" altLang="ja-JP" sz="1000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228600</xdr:colOff>
      <xdr:row>24</xdr:row>
      <xdr:rowOff>314325</xdr:rowOff>
    </xdr:from>
    <xdr:to>
      <xdr:col>18</xdr:col>
      <xdr:colOff>333375</xdr:colOff>
      <xdr:row>29</xdr:row>
      <xdr:rowOff>133350</xdr:rowOff>
    </xdr:to>
    <xdr:sp macro="" textlink="">
      <xdr:nvSpPr>
        <xdr:cNvPr id="18" name="角丸四角形 16"/>
        <xdr:cNvSpPr/>
      </xdr:nvSpPr>
      <xdr:spPr>
        <a:xfrm>
          <a:off x="3943350" y="7800975"/>
          <a:ext cx="2105025" cy="80962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初めて取引される方、振込先が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変更になった方は振込先金融機関を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下さい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38100</xdr:colOff>
      <xdr:row>25</xdr:row>
      <xdr:rowOff>66675</xdr:rowOff>
    </xdr:from>
    <xdr:to>
      <xdr:col>12</xdr:col>
      <xdr:colOff>228600</xdr:colOff>
      <xdr:row>27</xdr:row>
      <xdr:rowOff>104775</xdr:rowOff>
    </xdr:to>
    <xdr:cxnSp macro="">
      <xdr:nvCxnSpPr>
        <xdr:cNvPr id="19" name="直線矢印コネクタ 18"/>
        <xdr:cNvCxnSpPr>
          <a:stCxn id="18" idx="1"/>
        </xdr:cNvCxnSpPr>
      </xdr:nvCxnSpPr>
      <xdr:spPr>
        <a:xfrm flipH="1" flipV="1">
          <a:off x="3086100" y="7867650"/>
          <a:ext cx="857250" cy="3333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314325</xdr:colOff>
      <xdr:row>0</xdr:row>
      <xdr:rowOff>314325</xdr:rowOff>
    </xdr:from>
    <xdr:to>
      <xdr:col>18</xdr:col>
      <xdr:colOff>333375</xdr:colOff>
      <xdr:row>3</xdr:row>
      <xdr:rowOff>266700</xdr:rowOff>
    </xdr:to>
    <xdr:sp macro="" textlink="">
      <xdr:nvSpPr>
        <xdr:cNvPr id="4" name="角丸四角形 18"/>
        <xdr:cNvSpPr/>
      </xdr:nvSpPr>
      <xdr:spPr>
        <a:xfrm>
          <a:off x="4362450" y="314325"/>
          <a:ext cx="1685925" cy="638175"/>
        </a:xfrm>
        <a:prstGeom prst="roundRect">
          <a:avLst>
            <a:gd name="adj" fmla="val 0"/>
          </a:avLst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t"/>
        <a:lstStyle/>
        <a:p>
          <a:pPr algn="l"/>
          <a:r>
            <a:rPr kumimoji="1" lang="ja-JP" altLang="en-US" sz="1100"/>
            <a:t>取引先コードが無い場合は</a:t>
          </a:r>
          <a:endParaRPr kumimoji="1" lang="en-US" altLang="ja-JP" sz="1100"/>
        </a:p>
        <a:p>
          <a:pPr algn="l"/>
          <a:r>
            <a:rPr kumimoji="1" lang="en-US" altLang="ja-JP" sz="1100"/>
            <a:t>99999</a:t>
          </a:r>
          <a:r>
            <a:rPr kumimoji="1" lang="ja-JP" altLang="en-US" sz="1100"/>
            <a:t>とご記入下さい</a:t>
          </a:r>
        </a:p>
      </xdr:txBody>
    </xdr:sp>
    <xdr:clientData/>
  </xdr:twoCellAnchor>
  <xdr:twoCellAnchor>
    <xdr:from>
      <xdr:col>15</xdr:col>
      <xdr:colOff>333375</xdr:colOff>
      <xdr:row>3</xdr:row>
      <xdr:rowOff>228600</xdr:rowOff>
    </xdr:from>
    <xdr:to>
      <xdr:col>16</xdr:col>
      <xdr:colOff>161925</xdr:colOff>
      <xdr:row>4</xdr:row>
      <xdr:rowOff>76200</xdr:rowOff>
    </xdr:to>
    <xdr:cxnSp macro="">
      <xdr:nvCxnSpPr>
        <xdr:cNvPr id="9" name="直線矢印コネクタ 8"/>
        <xdr:cNvCxnSpPr/>
      </xdr:nvCxnSpPr>
      <xdr:spPr>
        <a:xfrm flipH="1">
          <a:off x="5048250" y="914400"/>
          <a:ext cx="161925" cy="3619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0</xdr:rowOff>
    </xdr:from>
    <xdr:to>
      <xdr:col>10</xdr:col>
      <xdr:colOff>295275</xdr:colOff>
      <xdr:row>10</xdr:row>
      <xdr:rowOff>276225</xdr:rowOff>
    </xdr:to>
    <xdr:sp macro="" textlink="">
      <xdr:nvSpPr>
        <xdr:cNvPr id="14" name="角丸四角形 1"/>
        <xdr:cNvSpPr/>
      </xdr:nvSpPr>
      <xdr:spPr>
        <a:xfrm>
          <a:off x="714375" y="2838450"/>
          <a:ext cx="2628900" cy="27622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工事番号が分かる場合はご記入下さい</a:t>
          </a:r>
        </a:p>
      </xdr:txBody>
    </xdr:sp>
    <xdr:clientData/>
  </xdr:twoCellAnchor>
  <xdr:twoCellAnchor>
    <xdr:from>
      <xdr:col>5</xdr:col>
      <xdr:colOff>28575</xdr:colOff>
      <xdr:row>10</xdr:row>
      <xdr:rowOff>276225</xdr:rowOff>
    </xdr:from>
    <xdr:to>
      <xdr:col>5</xdr:col>
      <xdr:colOff>38100</xdr:colOff>
      <xdr:row>12</xdr:row>
      <xdr:rowOff>180975</xdr:rowOff>
    </xdr:to>
    <xdr:cxnSp macro="">
      <xdr:nvCxnSpPr>
        <xdr:cNvPr id="15" name="直線矢印コネクタ 14"/>
        <xdr:cNvCxnSpPr/>
      </xdr:nvCxnSpPr>
      <xdr:spPr>
        <a:xfrm flipH="1">
          <a:off x="1219200" y="3114675"/>
          <a:ext cx="9525" cy="4762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28</xdr:row>
      <xdr:rowOff>85725</xdr:rowOff>
    </xdr:from>
    <xdr:to>
      <xdr:col>9</xdr:col>
      <xdr:colOff>28575</xdr:colOff>
      <xdr:row>29</xdr:row>
      <xdr:rowOff>247650</xdr:rowOff>
    </xdr:to>
    <xdr:sp macro="" textlink="">
      <xdr:nvSpPr>
        <xdr:cNvPr id="20" name="角丸四角形 16"/>
        <xdr:cNvSpPr/>
      </xdr:nvSpPr>
      <xdr:spPr>
        <a:xfrm>
          <a:off x="666750" y="8372475"/>
          <a:ext cx="1838325" cy="35242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明細等を</a:t>
          </a:r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添付して下さい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238125</xdr:colOff>
      <xdr:row>28</xdr:row>
      <xdr:rowOff>0</xdr:rowOff>
    </xdr:from>
    <xdr:to>
      <xdr:col>2</xdr:col>
      <xdr:colOff>180975</xdr:colOff>
      <xdr:row>29</xdr:row>
      <xdr:rowOff>19050</xdr:rowOff>
    </xdr:to>
    <xdr:cxnSp macro="">
      <xdr:nvCxnSpPr>
        <xdr:cNvPr id="21" name="直線矢印コネクタ 20"/>
        <xdr:cNvCxnSpPr/>
      </xdr:nvCxnSpPr>
      <xdr:spPr>
        <a:xfrm flipH="1" flipV="1">
          <a:off x="476250" y="8286750"/>
          <a:ext cx="180975" cy="2095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3.xml" /><Relationship Id="rId5" Type="http://schemas.openxmlformats.org/officeDocument/2006/relationships/ctrlProp" Target="../ctrlProps/ctrlProp4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35"/>
  <sheetViews>
    <sheetView showGridLines="0" tabSelected="1" view="pageBreakPreview" zoomScale="90" zoomScaleSheetLayoutView="90" workbookViewId="0" topLeftCell="A2">
      <selection activeCell="GX16" sqref="GX16"/>
    </sheetView>
  </sheetViews>
  <sheetFormatPr defaultColWidth="9.140625" defaultRowHeight="15"/>
  <cols>
    <col min="1" max="8" width="3.57421875" style="0" customWidth="1"/>
    <col min="9" max="10" width="8.57421875" style="0" customWidth="1"/>
    <col min="11" max="19" width="5.00390625" style="0" customWidth="1"/>
    <col min="20" max="20" width="9.140625" style="0" hidden="1" customWidth="1"/>
    <col min="21" max="21" width="9.00390625" style="0" hidden="1" customWidth="1"/>
    <col min="22" max="200" width="9.140625" style="0" hidden="1" customWidth="1"/>
  </cols>
  <sheetData>
    <row r="1" spans="1:7" ht="30" customHeight="1">
      <c r="A1" s="21" t="s">
        <v>16</v>
      </c>
      <c r="B1" s="12"/>
      <c r="C1" s="12"/>
      <c r="D1" s="12"/>
      <c r="E1" s="12"/>
      <c r="F1" s="12"/>
      <c r="G1" s="12"/>
    </row>
    <row r="2" spans="1:19" ht="34.5" customHeight="1">
      <c r="A2" s="80" t="s">
        <v>67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7" ht="16.5" customHeight="1">
      <c r="A3" s="12"/>
      <c r="B3" s="14" t="s">
        <v>24</v>
      </c>
      <c r="C3" s="15"/>
      <c r="D3" s="15"/>
      <c r="E3" s="15"/>
      <c r="F3" s="15"/>
      <c r="G3" s="15"/>
    </row>
    <row r="4" spans="1:19" ht="21" customHeight="1">
      <c r="A4" s="9"/>
      <c r="B4" s="9"/>
      <c r="C4" s="9"/>
      <c r="D4" s="9"/>
      <c r="E4" s="9"/>
      <c r="F4" s="9"/>
      <c r="G4" s="9"/>
      <c r="H4" s="8"/>
      <c r="I4" s="8"/>
      <c r="J4" s="8"/>
      <c r="K4" s="8"/>
      <c r="L4" s="8"/>
      <c r="M4" s="52" t="s">
        <v>13</v>
      </c>
      <c r="N4" s="53"/>
      <c r="O4" s="54"/>
      <c r="P4" s="81"/>
      <c r="Q4" s="82"/>
      <c r="R4" s="82"/>
      <c r="S4" s="83"/>
    </row>
    <row r="5" spans="9:19" ht="27" customHeight="1">
      <c r="I5" s="1"/>
      <c r="J5" s="22" t="s">
        <v>26</v>
      </c>
      <c r="K5" s="3"/>
      <c r="L5" s="3"/>
      <c r="M5" s="3"/>
      <c r="N5" s="3"/>
      <c r="O5" s="3"/>
      <c r="P5" s="3"/>
      <c r="Q5" s="3"/>
      <c r="R5" s="3"/>
      <c r="S5" s="4"/>
    </row>
    <row r="6" spans="9:19" ht="20.25" customHeight="1">
      <c r="I6" s="1"/>
      <c r="J6" s="87"/>
      <c r="K6" s="88"/>
      <c r="L6" s="88"/>
      <c r="M6" s="88"/>
      <c r="N6" s="88"/>
      <c r="O6" s="88"/>
      <c r="P6" s="88"/>
      <c r="Q6" s="88"/>
      <c r="R6" s="88"/>
      <c r="S6" s="89"/>
    </row>
    <row r="7" spans="10:21" ht="20.25" customHeight="1">
      <c r="J7" s="95"/>
      <c r="K7" s="96"/>
      <c r="L7" s="96"/>
      <c r="M7" s="96"/>
      <c r="N7" s="96"/>
      <c r="O7" s="96"/>
      <c r="P7" s="96"/>
      <c r="Q7" s="96"/>
      <c r="R7" s="96"/>
      <c r="S7" s="97"/>
      <c r="U7" s="13"/>
    </row>
    <row r="8" spans="10:23" ht="20.25" customHeight="1">
      <c r="J8" s="91"/>
      <c r="K8" s="92"/>
      <c r="L8" s="92"/>
      <c r="M8" s="92"/>
      <c r="N8" s="92"/>
      <c r="O8" s="92"/>
      <c r="P8" s="92"/>
      <c r="Q8" s="92"/>
      <c r="R8" s="92"/>
      <c r="S8" s="20" t="s">
        <v>59</v>
      </c>
      <c r="W8" s="8"/>
    </row>
    <row r="9" spans="1:19" ht="20.25" customHeight="1">
      <c r="A9" s="47" t="s">
        <v>22</v>
      </c>
      <c r="B9" s="47"/>
      <c r="C9" s="8"/>
      <c r="D9" s="8" t="s">
        <v>19</v>
      </c>
      <c r="E9" s="8"/>
      <c r="F9" s="8" t="s">
        <v>20</v>
      </c>
      <c r="G9" s="8"/>
      <c r="H9" s="8" t="s">
        <v>21</v>
      </c>
      <c r="J9" s="90" t="s">
        <v>23</v>
      </c>
      <c r="K9" s="63"/>
      <c r="L9" s="27"/>
      <c r="M9" s="24" t="s">
        <v>35</v>
      </c>
      <c r="N9" s="93"/>
      <c r="O9" s="93"/>
      <c r="P9" s="93"/>
      <c r="Q9" s="93"/>
      <c r="R9" s="93"/>
      <c r="S9" s="94"/>
    </row>
    <row r="10" ht="27" customHeight="1"/>
    <row r="11" spans="1:19" ht="18" customHeight="1">
      <c r="A11" s="42" t="s">
        <v>0</v>
      </c>
      <c r="B11" s="42"/>
      <c r="C11" s="42"/>
      <c r="D11" s="42"/>
      <c r="E11" s="42"/>
      <c r="F11" s="42"/>
      <c r="G11" s="52" t="s">
        <v>3</v>
      </c>
      <c r="H11" s="53"/>
      <c r="I11" s="53"/>
      <c r="J11" s="53"/>
      <c r="K11" s="53"/>
      <c r="L11" s="53"/>
      <c r="M11" s="54"/>
      <c r="N11" s="52" t="s">
        <v>27</v>
      </c>
      <c r="O11" s="53"/>
      <c r="P11" s="53"/>
      <c r="Q11" s="53"/>
      <c r="R11" s="53"/>
      <c r="S11" s="54"/>
    </row>
    <row r="12" spans="1:19" ht="27" customHeight="1">
      <c r="A12" s="51"/>
      <c r="B12" s="51"/>
      <c r="C12" s="51"/>
      <c r="D12" s="51"/>
      <c r="E12" s="51"/>
      <c r="F12" s="51"/>
      <c r="G12" s="48"/>
      <c r="H12" s="49"/>
      <c r="I12" s="49"/>
      <c r="J12" s="49"/>
      <c r="K12" s="49"/>
      <c r="L12" s="49"/>
      <c r="M12" s="50"/>
      <c r="N12" s="52"/>
      <c r="O12" s="53"/>
      <c r="P12" s="53"/>
      <c r="Q12" s="53"/>
      <c r="R12" s="53"/>
      <c r="S12" s="54"/>
    </row>
    <row r="13" spans="15:24" ht="20.25" customHeight="1">
      <c r="O13" s="6"/>
      <c r="X13" s="25"/>
    </row>
    <row r="14" spans="1:19" ht="30.75" customHeight="1">
      <c r="A14" s="57" t="s">
        <v>32</v>
      </c>
      <c r="B14" s="58"/>
      <c r="C14" s="58"/>
      <c r="D14" s="58"/>
      <c r="E14" s="58"/>
      <c r="F14" s="58"/>
      <c r="G14" s="55" t="s">
        <v>33</v>
      </c>
      <c r="H14" s="56"/>
      <c r="I14" s="44"/>
      <c r="J14" s="45"/>
      <c r="K14" s="45"/>
      <c r="L14" s="45"/>
      <c r="M14" s="46"/>
      <c r="N14" s="99" t="s">
        <v>40</v>
      </c>
      <c r="O14" s="100"/>
      <c r="P14" s="100"/>
      <c r="Q14" s="28"/>
      <c r="R14" s="28"/>
      <c r="S14" s="2"/>
    </row>
    <row r="15" spans="1:19" ht="30.75" customHeight="1">
      <c r="A15" s="59" t="s">
        <v>9</v>
      </c>
      <c r="B15" s="60"/>
      <c r="C15" s="60"/>
      <c r="D15" s="60"/>
      <c r="E15" s="60"/>
      <c r="F15" s="60"/>
      <c r="G15" s="55" t="s">
        <v>33</v>
      </c>
      <c r="H15" s="56"/>
      <c r="I15" s="44"/>
      <c r="J15" s="45"/>
      <c r="K15" s="45"/>
      <c r="L15" s="45"/>
      <c r="M15" s="46"/>
      <c r="N15" s="6"/>
      <c r="O15" s="6"/>
      <c r="P15" s="6"/>
      <c r="Q15" s="6"/>
      <c r="R15" s="6"/>
      <c r="S15" s="2"/>
    </row>
    <row r="16" spans="1:19" ht="30.75" customHeight="1">
      <c r="A16" s="59" t="s">
        <v>10</v>
      </c>
      <c r="B16" s="60"/>
      <c r="C16" s="60"/>
      <c r="D16" s="60"/>
      <c r="E16" s="60"/>
      <c r="F16" s="60"/>
      <c r="G16" s="55" t="s">
        <v>33</v>
      </c>
      <c r="H16" s="56"/>
      <c r="I16" s="44"/>
      <c r="J16" s="45"/>
      <c r="K16" s="45"/>
      <c r="L16" s="45"/>
      <c r="M16" s="46"/>
      <c r="N16" s="6"/>
      <c r="O16" s="6"/>
      <c r="P16" s="6"/>
      <c r="Q16" s="6"/>
      <c r="R16" s="6"/>
      <c r="S16" s="2"/>
    </row>
    <row r="17" spans="1:19" ht="27.75" customHeight="1">
      <c r="A17" s="59" t="s">
        <v>34</v>
      </c>
      <c r="B17" s="60"/>
      <c r="C17" s="60"/>
      <c r="D17" s="60"/>
      <c r="E17" s="60"/>
      <c r="F17" s="60"/>
      <c r="G17" s="55" t="s">
        <v>33</v>
      </c>
      <c r="H17" s="56"/>
      <c r="I17" s="44" t="str">
        <f>IF(I16="","",I15+I16)</f>
        <v/>
      </c>
      <c r="J17" s="45"/>
      <c r="K17" s="45"/>
      <c r="L17" s="45"/>
      <c r="M17" s="46"/>
      <c r="N17" s="6" t="s">
        <v>12</v>
      </c>
      <c r="O17" s="6"/>
      <c r="P17" s="6"/>
      <c r="Q17" s="6"/>
      <c r="R17" s="6"/>
      <c r="S17" s="2"/>
    </row>
    <row r="18" spans="1:19" ht="30.75" customHeight="1">
      <c r="A18" s="43"/>
      <c r="B18" s="43"/>
      <c r="C18" s="43"/>
      <c r="D18" s="43"/>
      <c r="E18" s="43"/>
      <c r="F18" s="43"/>
      <c r="G18" s="43"/>
      <c r="H18" s="43"/>
      <c r="I18" s="101"/>
      <c r="J18" s="102"/>
      <c r="K18" s="102"/>
      <c r="L18" s="102"/>
      <c r="M18" s="103"/>
      <c r="N18" s="5"/>
      <c r="O18" s="5"/>
      <c r="P18" s="5"/>
      <c r="Q18" s="5"/>
      <c r="R18" s="5"/>
      <c r="S18" s="7"/>
    </row>
    <row r="19" spans="1:19" ht="30.75" customHeight="1">
      <c r="A19" s="40" t="s">
        <v>36</v>
      </c>
      <c r="B19" s="40"/>
      <c r="C19" s="40"/>
      <c r="D19" s="40"/>
      <c r="E19" s="40"/>
      <c r="F19" s="40"/>
      <c r="G19" s="40"/>
      <c r="H19" s="40"/>
      <c r="I19" s="44"/>
      <c r="J19" s="45"/>
      <c r="K19" s="45"/>
      <c r="L19" s="45"/>
      <c r="M19" s="46"/>
      <c r="N19" s="6"/>
      <c r="O19" s="6"/>
      <c r="P19" s="6"/>
      <c r="Q19" s="6"/>
      <c r="R19" s="6"/>
      <c r="S19" s="2"/>
    </row>
    <row r="20" spans="1:21" ht="30.75" customHeight="1">
      <c r="A20" s="40" t="s">
        <v>37</v>
      </c>
      <c r="B20" s="40"/>
      <c r="C20" s="40"/>
      <c r="D20" s="40"/>
      <c r="E20" s="40"/>
      <c r="F20" s="40"/>
      <c r="G20" s="40"/>
      <c r="H20" s="40"/>
      <c r="I20" s="44" t="str">
        <f>IF(I19="","",I19*P20)</f>
        <v/>
      </c>
      <c r="J20" s="45"/>
      <c r="K20" s="45"/>
      <c r="L20" s="45"/>
      <c r="M20" s="46"/>
      <c r="N20" s="5" t="s">
        <v>65</v>
      </c>
      <c r="O20" s="5" t="s">
        <v>25</v>
      </c>
      <c r="P20" s="19">
        <v>0.1</v>
      </c>
      <c r="Q20" s="19"/>
      <c r="R20" s="5"/>
      <c r="S20" s="7"/>
      <c r="U20" s="17">
        <v>0</v>
      </c>
    </row>
    <row r="21" spans="1:21" ht="30.75" customHeight="1">
      <c r="A21" s="41" t="s">
        <v>42</v>
      </c>
      <c r="B21" s="41"/>
      <c r="C21" s="41"/>
      <c r="D21" s="41"/>
      <c r="E21" s="41"/>
      <c r="F21" s="41"/>
      <c r="G21" s="41"/>
      <c r="H21" s="42"/>
      <c r="I21" s="44" t="str">
        <f>IF(I20="","",SUM(I19:K20))</f>
        <v/>
      </c>
      <c r="J21" s="45"/>
      <c r="K21" s="45"/>
      <c r="L21" s="45"/>
      <c r="M21" s="46"/>
      <c r="N21" s="5" t="s">
        <v>66</v>
      </c>
      <c r="O21" s="5"/>
      <c r="P21" s="5"/>
      <c r="Q21" s="5"/>
      <c r="R21" s="5"/>
      <c r="S21" s="7"/>
      <c r="U21" s="17">
        <v>0.08</v>
      </c>
    </row>
    <row r="22" ht="20.25" customHeight="1">
      <c r="U22" s="17">
        <v>0.1</v>
      </c>
    </row>
    <row r="23" spans="1:2" ht="15">
      <c r="A23" s="18" t="s">
        <v>28</v>
      </c>
      <c r="B23" t="s">
        <v>38</v>
      </c>
    </row>
    <row r="24" ht="56.25" customHeight="1"/>
    <row r="25" spans="11:19" ht="22.5" customHeight="1">
      <c r="K25" s="52" t="s">
        <v>17</v>
      </c>
      <c r="L25" s="53"/>
      <c r="M25" s="54"/>
      <c r="N25" s="69"/>
      <c r="O25" s="70"/>
      <c r="P25" s="70"/>
      <c r="Q25" s="70"/>
      <c r="R25" s="70"/>
      <c r="S25" s="71"/>
    </row>
    <row r="26" spans="1:19" ht="22.5" customHeight="1">
      <c r="A26" s="23" t="s">
        <v>30</v>
      </c>
      <c r="B26" s="78" t="s">
        <v>29</v>
      </c>
      <c r="C26" s="78"/>
      <c r="D26" s="78"/>
      <c r="E26" s="78"/>
      <c r="F26" s="78"/>
      <c r="G26" s="78"/>
      <c r="H26" s="78"/>
      <c r="I26" s="78"/>
      <c r="J26" s="79"/>
      <c r="K26" s="64" t="s">
        <v>4</v>
      </c>
      <c r="L26" s="65"/>
      <c r="M26" s="66"/>
      <c r="N26" s="69"/>
      <c r="O26" s="70"/>
      <c r="P26" s="70"/>
      <c r="Q26" s="70"/>
      <c r="R26" s="70"/>
      <c r="S26" s="71"/>
    </row>
    <row r="27" spans="1:19" ht="22.5" customHeight="1">
      <c r="A27" s="11"/>
      <c r="B27" s="11"/>
      <c r="C27" s="11"/>
      <c r="D27" s="11"/>
      <c r="E27" s="11"/>
      <c r="F27" s="11"/>
      <c r="G27" s="11"/>
      <c r="H27" s="11"/>
      <c r="I27" s="11"/>
      <c r="K27" s="52" t="s">
        <v>5</v>
      </c>
      <c r="L27" s="53"/>
      <c r="M27" s="54"/>
      <c r="N27" s="69"/>
      <c r="O27" s="70"/>
      <c r="P27" s="70"/>
      <c r="Q27" s="70"/>
      <c r="R27" s="70"/>
      <c r="S27" s="71"/>
    </row>
    <row r="28" spans="9:19" ht="22.5" customHeight="1">
      <c r="I28" s="8"/>
      <c r="J28" s="98"/>
      <c r="K28" s="72" t="s">
        <v>8</v>
      </c>
      <c r="L28" s="52" t="s">
        <v>6</v>
      </c>
      <c r="M28" s="54"/>
      <c r="N28" s="74"/>
      <c r="O28" s="75"/>
      <c r="P28" s="75"/>
      <c r="Q28" s="75"/>
      <c r="R28" s="75"/>
      <c r="S28" s="10" t="s">
        <v>39</v>
      </c>
    </row>
    <row r="29" spans="9:19" ht="22.5" customHeight="1">
      <c r="I29" s="8"/>
      <c r="J29" s="98"/>
      <c r="K29" s="73"/>
      <c r="L29" s="67" t="s">
        <v>7</v>
      </c>
      <c r="M29" s="68"/>
      <c r="N29" s="76"/>
      <c r="O29" s="77"/>
      <c r="P29" s="77"/>
      <c r="Q29" s="77"/>
      <c r="R29" s="77"/>
      <c r="S29" s="26" t="s">
        <v>39</v>
      </c>
    </row>
    <row r="30" ht="21.75" customHeight="1"/>
    <row r="31" spans="1:2" ht="21" customHeight="1">
      <c r="A31" s="23" t="s">
        <v>30</v>
      </c>
      <c r="B31" t="s">
        <v>31</v>
      </c>
    </row>
    <row r="32" ht="12.75" customHeight="1"/>
    <row r="33" spans="13:19" ht="15.75" customHeight="1">
      <c r="M33" s="8"/>
      <c r="N33" s="52" t="s">
        <v>14</v>
      </c>
      <c r="O33" s="53"/>
      <c r="P33" s="53"/>
      <c r="Q33" s="53"/>
      <c r="R33" s="53"/>
      <c r="S33" s="54"/>
    </row>
    <row r="34" spans="13:19" ht="15.75" customHeight="1">
      <c r="M34" s="8"/>
      <c r="N34" s="84" t="s">
        <v>15</v>
      </c>
      <c r="O34" s="85"/>
      <c r="P34" s="86"/>
      <c r="Q34" s="85" t="s">
        <v>1</v>
      </c>
      <c r="R34" s="85"/>
      <c r="S34" s="86"/>
    </row>
    <row r="35" spans="14:19" ht="48" customHeight="1">
      <c r="N35" s="61"/>
      <c r="O35" s="62"/>
      <c r="P35" s="63"/>
      <c r="Q35" s="62"/>
      <c r="R35" s="62"/>
      <c r="S35" s="63"/>
    </row>
    <row r="37" ht="40.5" customHeight="1"/>
  </sheetData>
  <mergeCells count="54">
    <mergeCell ref="I18:M18"/>
    <mergeCell ref="B26:J26"/>
    <mergeCell ref="A2:S2"/>
    <mergeCell ref="P4:S4"/>
    <mergeCell ref="M4:O4"/>
    <mergeCell ref="N34:P34"/>
    <mergeCell ref="Q34:S34"/>
    <mergeCell ref="J6:S6"/>
    <mergeCell ref="N12:S12"/>
    <mergeCell ref="J9:K9"/>
    <mergeCell ref="J8:R8"/>
    <mergeCell ref="N11:S11"/>
    <mergeCell ref="N9:S9"/>
    <mergeCell ref="J7:S7"/>
    <mergeCell ref="J28:J29"/>
    <mergeCell ref="N14:P14"/>
    <mergeCell ref="I17:M17"/>
    <mergeCell ref="A17:F17"/>
    <mergeCell ref="I19:M19"/>
    <mergeCell ref="N35:P35"/>
    <mergeCell ref="Q35:S35"/>
    <mergeCell ref="K25:M25"/>
    <mergeCell ref="K26:M26"/>
    <mergeCell ref="K27:M27"/>
    <mergeCell ref="L28:M28"/>
    <mergeCell ref="L29:M29"/>
    <mergeCell ref="N25:S25"/>
    <mergeCell ref="N26:S26"/>
    <mergeCell ref="N27:S27"/>
    <mergeCell ref="K28:K29"/>
    <mergeCell ref="N33:S33"/>
    <mergeCell ref="N28:R28"/>
    <mergeCell ref="N29:R29"/>
    <mergeCell ref="A9:B9"/>
    <mergeCell ref="G12:M12"/>
    <mergeCell ref="A11:F11"/>
    <mergeCell ref="A12:F12"/>
    <mergeCell ref="G11:M11"/>
    <mergeCell ref="A19:H19"/>
    <mergeCell ref="A20:H20"/>
    <mergeCell ref="A21:H21"/>
    <mergeCell ref="A18:H18"/>
    <mergeCell ref="I14:M14"/>
    <mergeCell ref="I15:M15"/>
    <mergeCell ref="I16:M16"/>
    <mergeCell ref="I21:M21"/>
    <mergeCell ref="I20:M20"/>
    <mergeCell ref="G14:H14"/>
    <mergeCell ref="G15:H15"/>
    <mergeCell ref="G16:H16"/>
    <mergeCell ref="G17:H17"/>
    <mergeCell ref="A14:F14"/>
    <mergeCell ref="A15:F15"/>
    <mergeCell ref="A16:F16"/>
  </mergeCells>
  <dataValidations count="1">
    <dataValidation type="list" allowBlank="1" showInputMessage="1" showErrorMessage="1" sqref="P20:Q20">
      <formula1>$U$20:$U$22</formula1>
    </dataValidation>
  </dataValidations>
  <printOptions/>
  <pageMargins left="0.7086614173228347" right="0.7086614173228347" top="0.7480314960629921" bottom="0.15748031496062992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32D79-366E-4409-81D0-86BC146A33F4}">
  <sheetPr>
    <pageSetUpPr fitToPage="1"/>
  </sheetPr>
  <dimension ref="A1:X36"/>
  <sheetViews>
    <sheetView showGridLines="0" view="pageBreakPreview" zoomScale="90" zoomScaleSheetLayoutView="90" workbookViewId="0" topLeftCell="A6">
      <selection activeCell="Z30" sqref="Z30"/>
    </sheetView>
  </sheetViews>
  <sheetFormatPr defaultColWidth="9.140625" defaultRowHeight="15"/>
  <cols>
    <col min="1" max="8" width="3.57421875" style="0" customWidth="1"/>
    <col min="9" max="10" width="8.57421875" style="0" customWidth="1"/>
    <col min="11" max="19" width="5.00390625" style="0" customWidth="1"/>
    <col min="21" max="21" width="9.00390625" style="0" hidden="1" customWidth="1"/>
    <col min="24" max="24" width="3.28125" style="0" customWidth="1"/>
  </cols>
  <sheetData>
    <row r="1" spans="1:7" ht="30" customHeight="1">
      <c r="A1" s="21" t="s">
        <v>16</v>
      </c>
      <c r="B1" s="12"/>
      <c r="C1" s="12"/>
      <c r="D1" s="12"/>
      <c r="E1" s="12"/>
      <c r="F1" s="12"/>
      <c r="G1" s="12"/>
    </row>
    <row r="2" spans="1:8" ht="16.5" customHeight="1">
      <c r="A2" s="12"/>
      <c r="B2" s="14" t="s">
        <v>24</v>
      </c>
      <c r="C2" s="15"/>
      <c r="D2" s="15"/>
      <c r="E2" s="107" t="s">
        <v>41</v>
      </c>
      <c r="F2" s="107"/>
      <c r="G2" s="107"/>
      <c r="H2" s="5"/>
    </row>
    <row r="3" spans="1:7" ht="7.5" customHeight="1">
      <c r="A3" s="12"/>
      <c r="B3" s="16"/>
      <c r="C3" s="12"/>
      <c r="D3" s="12"/>
      <c r="E3" s="12"/>
      <c r="F3" s="12"/>
      <c r="G3" s="12"/>
    </row>
    <row r="4" spans="1:19" ht="40.5" customHeight="1">
      <c r="A4" s="108" t="s">
        <v>2</v>
      </c>
      <c r="B4" s="108"/>
      <c r="C4" s="108"/>
      <c r="D4" s="108"/>
      <c r="E4" s="108"/>
      <c r="F4" s="108"/>
      <c r="G4" s="108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19" ht="21" customHeight="1">
      <c r="A5" s="9"/>
      <c r="B5" s="9"/>
      <c r="C5" s="9"/>
      <c r="D5" s="9"/>
      <c r="E5" s="9"/>
      <c r="F5" s="9"/>
      <c r="G5" s="9"/>
      <c r="H5" s="8"/>
      <c r="I5" s="8"/>
      <c r="J5" s="8"/>
      <c r="K5" s="8"/>
      <c r="L5" s="8"/>
      <c r="M5" s="52" t="s">
        <v>13</v>
      </c>
      <c r="N5" s="53"/>
      <c r="O5" s="54"/>
      <c r="P5" s="81">
        <v>1111</v>
      </c>
      <c r="Q5" s="82"/>
      <c r="R5" s="82"/>
      <c r="S5" s="83"/>
    </row>
    <row r="6" spans="9:19" ht="27" customHeight="1">
      <c r="I6" s="1"/>
      <c r="J6" s="22" t="s">
        <v>26</v>
      </c>
      <c r="K6" s="3"/>
      <c r="L6" s="3"/>
      <c r="M6" s="3"/>
      <c r="N6" s="3"/>
      <c r="O6" s="3"/>
      <c r="P6" s="3"/>
      <c r="Q6" s="3"/>
      <c r="R6" s="3"/>
      <c r="S6" s="4"/>
    </row>
    <row r="7" spans="9:19" ht="20.25" customHeight="1">
      <c r="I7" s="1"/>
      <c r="J7" s="87" t="s">
        <v>54</v>
      </c>
      <c r="K7" s="88"/>
      <c r="L7" s="88"/>
      <c r="M7" s="88"/>
      <c r="N7" s="88"/>
      <c r="O7" s="88"/>
      <c r="P7" s="88"/>
      <c r="Q7" s="88"/>
      <c r="R7" s="88"/>
      <c r="S7" s="89"/>
    </row>
    <row r="8" spans="10:21" ht="20.25" customHeight="1">
      <c r="J8" s="104" t="s">
        <v>55</v>
      </c>
      <c r="K8" s="105"/>
      <c r="L8" s="105"/>
      <c r="M8" s="105"/>
      <c r="N8" s="105"/>
      <c r="O8" s="105"/>
      <c r="P8" s="105"/>
      <c r="Q8" s="105"/>
      <c r="R8" s="105"/>
      <c r="S8" s="106"/>
      <c r="U8" s="13"/>
    </row>
    <row r="9" spans="10:23" ht="20.25" customHeight="1">
      <c r="J9" s="91" t="s">
        <v>56</v>
      </c>
      <c r="K9" s="92"/>
      <c r="L9" s="92"/>
      <c r="M9" s="92"/>
      <c r="N9" s="92"/>
      <c r="O9" s="92"/>
      <c r="P9" s="92"/>
      <c r="Q9" s="92"/>
      <c r="R9" s="92"/>
      <c r="S9" s="20" t="s">
        <v>18</v>
      </c>
      <c r="W9" s="8"/>
    </row>
    <row r="10" spans="1:19" ht="20.25" customHeight="1">
      <c r="A10" s="47" t="s">
        <v>22</v>
      </c>
      <c r="B10" s="47"/>
      <c r="C10" s="8">
        <v>5</v>
      </c>
      <c r="D10" s="8" t="s">
        <v>19</v>
      </c>
      <c r="E10" s="8">
        <v>7</v>
      </c>
      <c r="F10" s="8" t="s">
        <v>20</v>
      </c>
      <c r="G10" s="8">
        <v>31</v>
      </c>
      <c r="H10" s="8" t="s">
        <v>21</v>
      </c>
      <c r="J10" s="110" t="s">
        <v>23</v>
      </c>
      <c r="K10" s="111"/>
      <c r="L10" s="30"/>
      <c r="M10" s="31" t="s">
        <v>35</v>
      </c>
      <c r="N10" s="112" t="s">
        <v>57</v>
      </c>
      <c r="O10" s="112"/>
      <c r="P10" s="112"/>
      <c r="Q10" s="112"/>
      <c r="R10" s="112"/>
      <c r="S10" s="113"/>
    </row>
    <row r="11" ht="27" customHeight="1"/>
    <row r="12" spans="1:19" ht="18" customHeight="1">
      <c r="A12" s="42" t="s">
        <v>0</v>
      </c>
      <c r="B12" s="42"/>
      <c r="C12" s="42"/>
      <c r="D12" s="42"/>
      <c r="E12" s="42"/>
      <c r="F12" s="42"/>
      <c r="G12" s="52" t="s">
        <v>3</v>
      </c>
      <c r="H12" s="53"/>
      <c r="I12" s="53"/>
      <c r="J12" s="53"/>
      <c r="K12" s="53"/>
      <c r="L12" s="53"/>
      <c r="M12" s="54"/>
      <c r="N12" s="52" t="s">
        <v>27</v>
      </c>
      <c r="O12" s="53"/>
      <c r="P12" s="53"/>
      <c r="Q12" s="53"/>
      <c r="R12" s="53"/>
      <c r="S12" s="54"/>
    </row>
    <row r="13" spans="1:19" ht="27" customHeight="1">
      <c r="A13" s="51" t="s">
        <v>51</v>
      </c>
      <c r="B13" s="51"/>
      <c r="C13" s="51"/>
      <c r="D13" s="51"/>
      <c r="E13" s="51"/>
      <c r="F13" s="51"/>
      <c r="G13" s="48" t="s">
        <v>52</v>
      </c>
      <c r="H13" s="49"/>
      <c r="I13" s="49"/>
      <c r="J13" s="49"/>
      <c r="K13" s="49"/>
      <c r="L13" s="49"/>
      <c r="M13" s="50"/>
      <c r="N13" s="52" t="s">
        <v>53</v>
      </c>
      <c r="O13" s="53"/>
      <c r="P13" s="53"/>
      <c r="Q13" s="53"/>
      <c r="R13" s="53"/>
      <c r="S13" s="54"/>
    </row>
    <row r="14" spans="15:24" ht="20.25" customHeight="1">
      <c r="O14" s="6"/>
      <c r="X14" s="25"/>
    </row>
    <row r="15" spans="1:19" ht="30.75" customHeight="1">
      <c r="A15" s="57" t="s">
        <v>32</v>
      </c>
      <c r="B15" s="58"/>
      <c r="C15" s="58"/>
      <c r="D15" s="58"/>
      <c r="E15" s="58"/>
      <c r="F15" s="58"/>
      <c r="G15" s="55" t="s">
        <v>33</v>
      </c>
      <c r="H15" s="56"/>
      <c r="I15" s="101">
        <v>1000000</v>
      </c>
      <c r="J15" s="102"/>
      <c r="K15" s="102"/>
      <c r="L15" s="102"/>
      <c r="M15" s="103"/>
      <c r="N15" s="99" t="s">
        <v>40</v>
      </c>
      <c r="O15" s="100"/>
      <c r="P15" s="100"/>
      <c r="Q15" s="28" t="s">
        <v>58</v>
      </c>
      <c r="R15" s="28"/>
      <c r="S15" s="2"/>
    </row>
    <row r="16" spans="1:19" ht="30.75" customHeight="1">
      <c r="A16" s="59" t="s">
        <v>9</v>
      </c>
      <c r="B16" s="60"/>
      <c r="C16" s="60"/>
      <c r="D16" s="60"/>
      <c r="E16" s="60"/>
      <c r="F16" s="60"/>
      <c r="G16" s="55" t="s">
        <v>33</v>
      </c>
      <c r="H16" s="56"/>
      <c r="I16" s="101">
        <v>300000</v>
      </c>
      <c r="J16" s="102"/>
      <c r="K16" s="102"/>
      <c r="L16" s="102"/>
      <c r="M16" s="103"/>
      <c r="N16" s="6"/>
      <c r="O16" s="6"/>
      <c r="P16" s="6"/>
      <c r="Q16" s="6"/>
      <c r="R16" s="6"/>
      <c r="S16" s="2"/>
    </row>
    <row r="17" spans="1:19" ht="30.75" customHeight="1">
      <c r="A17" s="59" t="s">
        <v>10</v>
      </c>
      <c r="B17" s="60"/>
      <c r="C17" s="60"/>
      <c r="D17" s="60"/>
      <c r="E17" s="60"/>
      <c r="F17" s="60"/>
      <c r="G17" s="55" t="s">
        <v>33</v>
      </c>
      <c r="H17" s="56"/>
      <c r="I17" s="101">
        <v>500000</v>
      </c>
      <c r="J17" s="102"/>
      <c r="K17" s="102"/>
      <c r="L17" s="102"/>
      <c r="M17" s="103"/>
      <c r="N17" s="6"/>
      <c r="O17" s="6"/>
      <c r="P17" s="6"/>
      <c r="Q17" s="6"/>
      <c r="R17" s="6"/>
      <c r="S17" s="2"/>
    </row>
    <row r="18" spans="1:19" ht="27.75" customHeight="1">
      <c r="A18" s="59" t="s">
        <v>34</v>
      </c>
      <c r="B18" s="60"/>
      <c r="C18" s="60"/>
      <c r="D18" s="60"/>
      <c r="E18" s="60"/>
      <c r="F18" s="60"/>
      <c r="G18" s="55" t="s">
        <v>33</v>
      </c>
      <c r="H18" s="56"/>
      <c r="I18" s="114">
        <f>I16+I17</f>
        <v>800000</v>
      </c>
      <c r="J18" s="115"/>
      <c r="K18" s="115"/>
      <c r="L18" s="115"/>
      <c r="M18" s="116"/>
      <c r="N18" s="6" t="s">
        <v>12</v>
      </c>
      <c r="O18" s="6"/>
      <c r="P18" s="6"/>
      <c r="Q18" s="6"/>
      <c r="R18" s="6"/>
      <c r="S18" s="2"/>
    </row>
    <row r="19" spans="1:19" ht="30.75" customHeight="1">
      <c r="A19" s="43"/>
      <c r="B19" s="43"/>
      <c r="C19" s="43"/>
      <c r="D19" s="43"/>
      <c r="E19" s="43"/>
      <c r="F19" s="43"/>
      <c r="G19" s="43"/>
      <c r="H19" s="43"/>
      <c r="I19" s="101"/>
      <c r="J19" s="102"/>
      <c r="K19" s="102"/>
      <c r="L19" s="102"/>
      <c r="M19" s="103"/>
      <c r="N19" s="5"/>
      <c r="O19" s="5"/>
      <c r="P19" s="5"/>
      <c r="Q19" s="5"/>
      <c r="R19" s="5"/>
      <c r="S19" s="7"/>
    </row>
    <row r="20" spans="1:19" ht="30.75" customHeight="1">
      <c r="A20" s="40" t="s">
        <v>36</v>
      </c>
      <c r="B20" s="40"/>
      <c r="C20" s="40"/>
      <c r="D20" s="40"/>
      <c r="E20" s="40"/>
      <c r="F20" s="40"/>
      <c r="G20" s="40"/>
      <c r="H20" s="40"/>
      <c r="I20" s="101">
        <v>500000</v>
      </c>
      <c r="J20" s="102"/>
      <c r="K20" s="102"/>
      <c r="L20" s="102"/>
      <c r="M20" s="103"/>
      <c r="N20" s="6"/>
      <c r="O20" s="6"/>
      <c r="P20" s="6"/>
      <c r="Q20" s="6"/>
      <c r="R20" s="6"/>
      <c r="S20" s="2"/>
    </row>
    <row r="21" spans="1:21" ht="30.75" customHeight="1">
      <c r="A21" s="40" t="s">
        <v>37</v>
      </c>
      <c r="B21" s="40"/>
      <c r="C21" s="40"/>
      <c r="D21" s="40"/>
      <c r="E21" s="40"/>
      <c r="F21" s="40"/>
      <c r="G21" s="40"/>
      <c r="H21" s="40"/>
      <c r="I21" s="117">
        <f>IF(I20="","",I20*P21)</f>
        <v>50000</v>
      </c>
      <c r="J21" s="118"/>
      <c r="K21" s="118"/>
      <c r="L21" s="118"/>
      <c r="M21" s="119"/>
      <c r="N21" s="5" t="s">
        <v>65</v>
      </c>
      <c r="O21" s="5" t="s">
        <v>25</v>
      </c>
      <c r="P21" s="19">
        <v>0.1</v>
      </c>
      <c r="Q21" s="19"/>
      <c r="R21" s="5"/>
      <c r="S21" s="7"/>
      <c r="U21" s="17">
        <v>0</v>
      </c>
    </row>
    <row r="22" spans="1:21" ht="30.75" customHeight="1">
      <c r="A22" s="120" t="s">
        <v>11</v>
      </c>
      <c r="B22" s="120"/>
      <c r="C22" s="120"/>
      <c r="D22" s="120"/>
      <c r="E22" s="120"/>
      <c r="F22" s="120"/>
      <c r="G22" s="120"/>
      <c r="H22" s="40"/>
      <c r="I22" s="101">
        <f>IF(I21="","",SUM(I20:K21))</f>
        <v>550000</v>
      </c>
      <c r="J22" s="102"/>
      <c r="K22" s="102"/>
      <c r="L22" s="102"/>
      <c r="M22" s="103"/>
      <c r="N22" s="5" t="s">
        <v>66</v>
      </c>
      <c r="O22" s="5"/>
      <c r="P22" s="5"/>
      <c r="Q22" s="5"/>
      <c r="R22" s="5"/>
      <c r="S22" s="7"/>
      <c r="U22" s="17">
        <v>0.08</v>
      </c>
    </row>
    <row r="23" ht="15">
      <c r="U23" s="17">
        <v>0.1</v>
      </c>
    </row>
    <row r="24" spans="1:2" ht="15">
      <c r="A24" s="18" t="s">
        <v>28</v>
      </c>
      <c r="B24" t="s">
        <v>38</v>
      </c>
    </row>
    <row r="26" spans="11:19" ht="22.5" customHeight="1">
      <c r="K26" s="52" t="s">
        <v>17</v>
      </c>
      <c r="L26" s="53"/>
      <c r="M26" s="54"/>
      <c r="N26" s="69"/>
      <c r="O26" s="70"/>
      <c r="P26" s="70"/>
      <c r="Q26" s="70"/>
      <c r="R26" s="70"/>
      <c r="S26" s="71"/>
    </row>
    <row r="27" spans="1:19" ht="22.5" customHeight="1">
      <c r="A27" s="29" t="s">
        <v>30</v>
      </c>
      <c r="B27" s="121" t="s">
        <v>29</v>
      </c>
      <c r="C27" s="121"/>
      <c r="D27" s="121"/>
      <c r="E27" s="121"/>
      <c r="F27" s="121"/>
      <c r="G27" s="121"/>
      <c r="H27" s="121"/>
      <c r="I27" s="121"/>
      <c r="J27" s="122"/>
      <c r="K27" s="64" t="s">
        <v>4</v>
      </c>
      <c r="L27" s="65"/>
      <c r="M27" s="66"/>
      <c r="N27" s="69"/>
      <c r="O27" s="70"/>
      <c r="P27" s="70"/>
      <c r="Q27" s="70"/>
      <c r="R27" s="70"/>
      <c r="S27" s="71"/>
    </row>
    <row r="28" spans="1:19" ht="22.5" customHeight="1">
      <c r="A28" s="11"/>
      <c r="B28" s="11"/>
      <c r="C28" s="11"/>
      <c r="D28" s="11"/>
      <c r="E28" s="11"/>
      <c r="F28" s="11"/>
      <c r="G28" s="11"/>
      <c r="H28" s="11"/>
      <c r="I28" s="11"/>
      <c r="K28" s="52" t="s">
        <v>5</v>
      </c>
      <c r="L28" s="53"/>
      <c r="M28" s="54"/>
      <c r="N28" s="69"/>
      <c r="O28" s="70"/>
      <c r="P28" s="70"/>
      <c r="Q28" s="70"/>
      <c r="R28" s="70"/>
      <c r="S28" s="71"/>
    </row>
    <row r="29" spans="9:19" ht="22.5" customHeight="1">
      <c r="I29" s="8"/>
      <c r="J29" s="98"/>
      <c r="K29" s="72" t="s">
        <v>8</v>
      </c>
      <c r="L29" s="52" t="s">
        <v>6</v>
      </c>
      <c r="M29" s="54"/>
      <c r="N29" s="74"/>
      <c r="O29" s="75"/>
      <c r="P29" s="75"/>
      <c r="Q29" s="75"/>
      <c r="R29" s="75"/>
      <c r="S29" s="10" t="s">
        <v>39</v>
      </c>
    </row>
    <row r="30" spans="9:19" ht="22.5" customHeight="1">
      <c r="I30" s="8"/>
      <c r="J30" s="98"/>
      <c r="K30" s="73"/>
      <c r="L30" s="67" t="s">
        <v>7</v>
      </c>
      <c r="M30" s="68"/>
      <c r="N30" s="76"/>
      <c r="O30" s="77"/>
      <c r="P30" s="77"/>
      <c r="Q30" s="77"/>
      <c r="R30" s="77"/>
      <c r="S30" s="26" t="s">
        <v>39</v>
      </c>
    </row>
    <row r="32" spans="1:2" ht="21" customHeight="1">
      <c r="A32" s="23" t="s">
        <v>30</v>
      </c>
      <c r="B32" t="s">
        <v>31</v>
      </c>
    </row>
    <row r="33" ht="12.75" customHeight="1"/>
    <row r="34" spans="13:19" ht="15.75" customHeight="1">
      <c r="M34" s="8"/>
      <c r="N34" s="52" t="s">
        <v>14</v>
      </c>
      <c r="O34" s="53"/>
      <c r="P34" s="53"/>
      <c r="Q34" s="53"/>
      <c r="R34" s="53"/>
      <c r="S34" s="54"/>
    </row>
    <row r="35" spans="13:19" ht="15.75" customHeight="1">
      <c r="M35" s="8"/>
      <c r="N35" s="84" t="s">
        <v>15</v>
      </c>
      <c r="O35" s="85"/>
      <c r="P35" s="86"/>
      <c r="Q35" s="85" t="s">
        <v>1</v>
      </c>
      <c r="R35" s="85"/>
      <c r="S35" s="86"/>
    </row>
    <row r="36" spans="14:19" ht="48" customHeight="1">
      <c r="N36" s="61"/>
      <c r="O36" s="62"/>
      <c r="P36" s="63"/>
      <c r="Q36" s="62"/>
      <c r="R36" s="62"/>
      <c r="S36" s="63"/>
    </row>
    <row r="38" ht="40.5" customHeight="1"/>
  </sheetData>
  <mergeCells count="55">
    <mergeCell ref="N34:S34"/>
    <mergeCell ref="N35:P35"/>
    <mergeCell ref="Q35:S35"/>
    <mergeCell ref="N36:P36"/>
    <mergeCell ref="Q36:S36"/>
    <mergeCell ref="B27:J27"/>
    <mergeCell ref="K27:M27"/>
    <mergeCell ref="N27:S27"/>
    <mergeCell ref="K28:M28"/>
    <mergeCell ref="N28:S28"/>
    <mergeCell ref="J29:J30"/>
    <mergeCell ref="K29:K30"/>
    <mergeCell ref="L29:M29"/>
    <mergeCell ref="N29:R29"/>
    <mergeCell ref="L30:M30"/>
    <mergeCell ref="N30:R30"/>
    <mergeCell ref="N26:S26"/>
    <mergeCell ref="A18:F18"/>
    <mergeCell ref="G18:H18"/>
    <mergeCell ref="I18:M18"/>
    <mergeCell ref="A19:H19"/>
    <mergeCell ref="I19:M19"/>
    <mergeCell ref="A20:H20"/>
    <mergeCell ref="I20:M20"/>
    <mergeCell ref="A21:H21"/>
    <mergeCell ref="I21:M21"/>
    <mergeCell ref="A22:H22"/>
    <mergeCell ref="I22:M22"/>
    <mergeCell ref="K26:M26"/>
    <mergeCell ref="A16:F16"/>
    <mergeCell ref="G16:H16"/>
    <mergeCell ref="I16:M16"/>
    <mergeCell ref="A17:F17"/>
    <mergeCell ref="G17:H17"/>
    <mergeCell ref="I17:M17"/>
    <mergeCell ref="A13:F13"/>
    <mergeCell ref="G13:M13"/>
    <mergeCell ref="N13:S13"/>
    <mergeCell ref="A15:F15"/>
    <mergeCell ref="G15:H15"/>
    <mergeCell ref="I15:M15"/>
    <mergeCell ref="N15:P15"/>
    <mergeCell ref="J9:R9"/>
    <mergeCell ref="A10:B10"/>
    <mergeCell ref="J10:K10"/>
    <mergeCell ref="N10:S10"/>
    <mergeCell ref="A12:F12"/>
    <mergeCell ref="G12:M12"/>
    <mergeCell ref="N12:S12"/>
    <mergeCell ref="J8:S8"/>
    <mergeCell ref="E2:G2"/>
    <mergeCell ref="A4:S4"/>
    <mergeCell ref="M5:O5"/>
    <mergeCell ref="P5:S5"/>
    <mergeCell ref="J7:S7"/>
  </mergeCells>
  <dataValidations count="1">
    <dataValidation type="list" allowBlank="1" showInputMessage="1" showErrorMessage="1" sqref="P21:Q21">
      <formula1>$U$21:$U$23</formula1>
    </dataValidation>
  </dataValidations>
  <printOptions/>
  <pageMargins left="0.7086614173228347" right="0.7086614173228347" top="0.7480314960629921" bottom="0.15748031496062992" header="0.31496062992125984" footer="0.31496062992125984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14143-55ED-4844-8912-F66DD5B7C2A1}">
  <sheetPr>
    <tabColor rgb="FFFFFF00"/>
  </sheetPr>
  <dimension ref="A1:X39"/>
  <sheetViews>
    <sheetView showGridLines="0" view="pageBreakPreview" zoomScale="90" zoomScaleSheetLayoutView="90" workbookViewId="0" topLeftCell="A7">
      <selection activeCell="I28" sqref="I28"/>
    </sheetView>
  </sheetViews>
  <sheetFormatPr defaultColWidth="9.140625" defaultRowHeight="15"/>
  <cols>
    <col min="1" max="8" width="3.57421875" style="0" customWidth="1"/>
    <col min="9" max="10" width="8.57421875" style="0" customWidth="1"/>
    <col min="11" max="19" width="5.00390625" style="0" customWidth="1"/>
    <col min="21" max="21" width="9.00390625" style="0" hidden="1" customWidth="1"/>
  </cols>
  <sheetData>
    <row r="1" spans="1:7" ht="30" customHeight="1">
      <c r="A1" s="21" t="s">
        <v>16</v>
      </c>
      <c r="B1" s="12"/>
      <c r="C1" s="12"/>
      <c r="D1" s="12"/>
      <c r="E1" s="12"/>
      <c r="F1" s="12"/>
      <c r="G1" s="12"/>
    </row>
    <row r="2" spans="1:19" ht="34.5" customHeight="1">
      <c r="A2" s="80" t="s">
        <v>67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7" ht="16.5" customHeight="1">
      <c r="A3" s="12"/>
      <c r="B3" s="14" t="s">
        <v>24</v>
      </c>
      <c r="C3" s="15"/>
      <c r="D3" s="15"/>
      <c r="E3" s="15"/>
      <c r="F3" s="15"/>
      <c r="G3" s="15"/>
    </row>
    <row r="4" spans="1:19" ht="21" customHeight="1">
      <c r="A4" s="9"/>
      <c r="B4" s="9"/>
      <c r="C4" s="9"/>
      <c r="D4" s="9"/>
      <c r="E4" s="9"/>
      <c r="F4" s="9"/>
      <c r="G4" s="9"/>
      <c r="H4" s="8"/>
      <c r="I4" s="8"/>
      <c r="J4" s="8"/>
      <c r="K4" s="8"/>
      <c r="L4" s="8"/>
      <c r="M4" s="52" t="s">
        <v>13</v>
      </c>
      <c r="N4" s="53"/>
      <c r="O4" s="54"/>
      <c r="P4" s="81"/>
      <c r="Q4" s="82"/>
      <c r="R4" s="82"/>
      <c r="S4" s="83"/>
    </row>
    <row r="5" spans="9:19" ht="27" customHeight="1">
      <c r="I5" s="1"/>
      <c r="J5" s="22" t="s">
        <v>26</v>
      </c>
      <c r="K5" s="3"/>
      <c r="L5" s="3"/>
      <c r="M5" s="3"/>
      <c r="N5" s="3"/>
      <c r="O5" s="3"/>
      <c r="P5" s="3"/>
      <c r="Q5" s="3"/>
      <c r="R5" s="3"/>
      <c r="S5" s="4"/>
    </row>
    <row r="6" spans="9:19" ht="20.25" customHeight="1">
      <c r="I6" s="1"/>
      <c r="J6" s="87"/>
      <c r="K6" s="88"/>
      <c r="L6" s="88"/>
      <c r="M6" s="88"/>
      <c r="N6" s="88"/>
      <c r="O6" s="88"/>
      <c r="P6" s="88"/>
      <c r="Q6" s="88"/>
      <c r="R6" s="88"/>
      <c r="S6" s="89"/>
    </row>
    <row r="7" spans="10:21" ht="20.25" customHeight="1">
      <c r="J7" s="95"/>
      <c r="K7" s="96"/>
      <c r="L7" s="96"/>
      <c r="M7" s="96"/>
      <c r="N7" s="96"/>
      <c r="O7" s="96"/>
      <c r="P7" s="96"/>
      <c r="Q7" s="96"/>
      <c r="R7" s="96"/>
      <c r="S7" s="97"/>
      <c r="U7" s="13"/>
    </row>
    <row r="8" spans="10:23" ht="20.25" customHeight="1">
      <c r="J8" s="91"/>
      <c r="K8" s="92"/>
      <c r="L8" s="92"/>
      <c r="M8" s="92"/>
      <c r="N8" s="92"/>
      <c r="O8" s="92"/>
      <c r="P8" s="92"/>
      <c r="Q8" s="92"/>
      <c r="R8" s="92"/>
      <c r="S8" s="20" t="s">
        <v>59</v>
      </c>
      <c r="W8" s="8"/>
    </row>
    <row r="9" spans="1:19" ht="20.25" customHeight="1">
      <c r="A9" s="47" t="s">
        <v>22</v>
      </c>
      <c r="B9" s="47"/>
      <c r="C9" s="8"/>
      <c r="D9" s="8" t="s">
        <v>19</v>
      </c>
      <c r="E9" s="8"/>
      <c r="F9" s="8" t="s">
        <v>20</v>
      </c>
      <c r="G9" s="8"/>
      <c r="H9" s="8" t="s">
        <v>21</v>
      </c>
      <c r="J9" s="90" t="s">
        <v>23</v>
      </c>
      <c r="K9" s="63"/>
      <c r="L9" s="27"/>
      <c r="M9" s="24" t="s">
        <v>35</v>
      </c>
      <c r="N9" s="93"/>
      <c r="O9" s="93"/>
      <c r="P9" s="93"/>
      <c r="Q9" s="93"/>
      <c r="R9" s="93"/>
      <c r="S9" s="94"/>
    </row>
    <row r="10" ht="27" customHeight="1"/>
    <row r="11" spans="1:19" ht="18" customHeight="1">
      <c r="A11" s="42" t="s">
        <v>0</v>
      </c>
      <c r="B11" s="42"/>
      <c r="C11" s="42"/>
      <c r="D11" s="42"/>
      <c r="E11" s="42"/>
      <c r="F11" s="42"/>
      <c r="G11" s="52" t="s">
        <v>3</v>
      </c>
      <c r="H11" s="53"/>
      <c r="I11" s="53"/>
      <c r="J11" s="53"/>
      <c r="K11" s="53"/>
      <c r="L11" s="53"/>
      <c r="M11" s="54"/>
      <c r="N11" s="52" t="s">
        <v>27</v>
      </c>
      <c r="O11" s="53"/>
      <c r="P11" s="53"/>
      <c r="Q11" s="53"/>
      <c r="R11" s="53"/>
      <c r="S11" s="54"/>
    </row>
    <row r="12" spans="1:19" ht="27" customHeight="1">
      <c r="A12" s="51"/>
      <c r="B12" s="51"/>
      <c r="C12" s="51"/>
      <c r="D12" s="51"/>
      <c r="E12" s="51"/>
      <c r="F12" s="51"/>
      <c r="G12" s="48"/>
      <c r="H12" s="49"/>
      <c r="I12" s="49"/>
      <c r="J12" s="49"/>
      <c r="K12" s="49"/>
      <c r="L12" s="49"/>
      <c r="M12" s="50"/>
      <c r="N12" s="52"/>
      <c r="O12" s="53"/>
      <c r="P12" s="53"/>
      <c r="Q12" s="53"/>
      <c r="R12" s="53"/>
      <c r="S12" s="54"/>
    </row>
    <row r="13" spans="15:24" ht="20.25" customHeight="1">
      <c r="O13" s="6"/>
      <c r="X13" s="25"/>
    </row>
    <row r="14" spans="1:19" ht="30.75" customHeight="1">
      <c r="A14" s="57" t="s">
        <v>32</v>
      </c>
      <c r="B14" s="58"/>
      <c r="C14" s="58"/>
      <c r="D14" s="58"/>
      <c r="E14" s="58"/>
      <c r="F14" s="58"/>
      <c r="G14" s="55" t="s">
        <v>33</v>
      </c>
      <c r="H14" s="56"/>
      <c r="I14" s="44"/>
      <c r="J14" s="45"/>
      <c r="K14" s="45"/>
      <c r="L14" s="45"/>
      <c r="M14" s="46"/>
      <c r="N14" s="99" t="s">
        <v>40</v>
      </c>
      <c r="O14" s="100"/>
      <c r="P14" s="100"/>
      <c r="Q14" s="28"/>
      <c r="R14" s="28"/>
      <c r="S14" s="2"/>
    </row>
    <row r="15" spans="1:19" ht="30.75" customHeight="1">
      <c r="A15" s="59" t="s">
        <v>9</v>
      </c>
      <c r="B15" s="60"/>
      <c r="C15" s="60"/>
      <c r="D15" s="60"/>
      <c r="E15" s="60"/>
      <c r="F15" s="60"/>
      <c r="G15" s="55" t="s">
        <v>33</v>
      </c>
      <c r="H15" s="56"/>
      <c r="I15" s="44"/>
      <c r="J15" s="45"/>
      <c r="K15" s="45"/>
      <c r="L15" s="45"/>
      <c r="M15" s="46"/>
      <c r="N15" s="6"/>
      <c r="O15" s="6"/>
      <c r="P15" s="6"/>
      <c r="Q15" s="6"/>
      <c r="R15" s="6"/>
      <c r="S15" s="2"/>
    </row>
    <row r="16" spans="1:19" ht="30.75" customHeight="1">
      <c r="A16" s="59" t="s">
        <v>10</v>
      </c>
      <c r="B16" s="60"/>
      <c r="C16" s="60"/>
      <c r="D16" s="60"/>
      <c r="E16" s="60"/>
      <c r="F16" s="60"/>
      <c r="G16" s="55" t="s">
        <v>33</v>
      </c>
      <c r="H16" s="56"/>
      <c r="I16" s="44"/>
      <c r="J16" s="45"/>
      <c r="K16" s="45"/>
      <c r="L16" s="45"/>
      <c r="M16" s="46"/>
      <c r="N16" s="6"/>
      <c r="O16" s="6"/>
      <c r="P16" s="6"/>
      <c r="Q16" s="6"/>
      <c r="R16" s="6"/>
      <c r="S16" s="2"/>
    </row>
    <row r="17" spans="1:19" ht="27.75" customHeight="1">
      <c r="A17" s="59" t="s">
        <v>34</v>
      </c>
      <c r="B17" s="60"/>
      <c r="C17" s="60"/>
      <c r="D17" s="60"/>
      <c r="E17" s="60"/>
      <c r="F17" s="60"/>
      <c r="G17" s="55" t="s">
        <v>33</v>
      </c>
      <c r="H17" s="56"/>
      <c r="I17" s="44" t="str">
        <f>IF(I16="","",I15+I16)</f>
        <v/>
      </c>
      <c r="J17" s="45"/>
      <c r="K17" s="45"/>
      <c r="L17" s="45"/>
      <c r="M17" s="46"/>
      <c r="N17" s="6" t="s">
        <v>12</v>
      </c>
      <c r="O17" s="6"/>
      <c r="P17" s="6"/>
      <c r="Q17" s="6"/>
      <c r="R17" s="6"/>
      <c r="S17" s="2"/>
    </row>
    <row r="18" spans="1:19" ht="30.75" customHeight="1">
      <c r="A18" s="43"/>
      <c r="B18" s="43"/>
      <c r="C18" s="43"/>
      <c r="D18" s="43"/>
      <c r="E18" s="43"/>
      <c r="F18" s="43"/>
      <c r="G18" s="43"/>
      <c r="H18" s="43"/>
      <c r="I18" s="101"/>
      <c r="J18" s="102"/>
      <c r="K18" s="102"/>
      <c r="L18" s="102"/>
      <c r="M18" s="103"/>
      <c r="N18" s="5"/>
      <c r="O18" s="5"/>
      <c r="P18" s="5"/>
      <c r="Q18" s="5"/>
      <c r="R18" s="5"/>
      <c r="S18" s="7"/>
    </row>
    <row r="19" spans="1:19" ht="30.75" customHeight="1">
      <c r="A19" s="40" t="s">
        <v>36</v>
      </c>
      <c r="B19" s="40"/>
      <c r="C19" s="40"/>
      <c r="D19" s="40"/>
      <c r="E19" s="40"/>
      <c r="F19" s="40"/>
      <c r="G19" s="40"/>
      <c r="H19" s="40"/>
      <c r="I19" s="44"/>
      <c r="J19" s="45"/>
      <c r="K19" s="45"/>
      <c r="L19" s="45"/>
      <c r="M19" s="46"/>
      <c r="N19" s="6"/>
      <c r="O19" s="6"/>
      <c r="P19" s="6"/>
      <c r="Q19" s="6"/>
      <c r="R19" s="6"/>
      <c r="S19" s="2"/>
    </row>
    <row r="20" spans="1:21" ht="30.75" customHeight="1">
      <c r="A20" s="40" t="s">
        <v>37</v>
      </c>
      <c r="B20" s="40"/>
      <c r="C20" s="40"/>
      <c r="D20" s="40"/>
      <c r="E20" s="40"/>
      <c r="F20" s="40"/>
      <c r="G20" s="40"/>
      <c r="H20" s="40"/>
      <c r="I20" s="44" t="str">
        <f>IF(I19="","",I19*P20)</f>
        <v/>
      </c>
      <c r="J20" s="45"/>
      <c r="K20" s="45"/>
      <c r="L20" s="45"/>
      <c r="M20" s="46"/>
      <c r="N20" s="5" t="s">
        <v>65</v>
      </c>
      <c r="O20" s="5" t="s">
        <v>25</v>
      </c>
      <c r="P20" s="19">
        <v>0.1</v>
      </c>
      <c r="Q20" s="19"/>
      <c r="R20" s="5"/>
      <c r="S20" s="7"/>
      <c r="U20" s="17">
        <v>0</v>
      </c>
    </row>
    <row r="21" spans="1:21" ht="30.75" customHeight="1">
      <c r="A21" s="41" t="s">
        <v>42</v>
      </c>
      <c r="B21" s="41"/>
      <c r="C21" s="41"/>
      <c r="D21" s="41"/>
      <c r="E21" s="41"/>
      <c r="F21" s="41"/>
      <c r="G21" s="41"/>
      <c r="H21" s="42"/>
      <c r="I21" s="44" t="str">
        <f>IF(I20="","",SUM(I19:K20))</f>
        <v/>
      </c>
      <c r="J21" s="45"/>
      <c r="K21" s="45"/>
      <c r="L21" s="45"/>
      <c r="M21" s="46"/>
      <c r="N21" s="5" t="s">
        <v>66</v>
      </c>
      <c r="O21" s="5"/>
      <c r="P21" s="5"/>
      <c r="Q21" s="5"/>
      <c r="R21" s="5"/>
      <c r="S21" s="7"/>
      <c r="U21" s="17">
        <v>0.08</v>
      </c>
    </row>
    <row r="22" spans="1:21" ht="6" customHeight="1">
      <c r="A22" s="32"/>
      <c r="B22" s="32"/>
      <c r="C22" s="32"/>
      <c r="D22" s="32"/>
      <c r="E22" s="32"/>
      <c r="F22" s="32"/>
      <c r="G22" s="32"/>
      <c r="H22" s="8"/>
      <c r="I22" s="33"/>
      <c r="J22" s="33"/>
      <c r="K22" s="33"/>
      <c r="L22" s="33"/>
      <c r="M22" s="33"/>
      <c r="U22" s="17">
        <v>0.1</v>
      </c>
    </row>
    <row r="23" spans="1:19" ht="24.75" customHeight="1">
      <c r="A23" s="126" t="s">
        <v>49</v>
      </c>
      <c r="B23" s="127"/>
      <c r="C23" s="128"/>
      <c r="D23" s="123" t="s">
        <v>43</v>
      </c>
      <c r="E23" s="123"/>
      <c r="F23" s="123"/>
      <c r="G23" s="123"/>
      <c r="H23" s="123"/>
      <c r="I23" s="123"/>
      <c r="J23" s="38" t="s">
        <v>44</v>
      </c>
      <c r="K23" s="125"/>
      <c r="L23" s="125"/>
      <c r="M23" s="125"/>
      <c r="N23" s="125"/>
      <c r="O23" s="36" t="s">
        <v>50</v>
      </c>
      <c r="P23" s="35"/>
      <c r="Q23" s="34" t="s">
        <v>45</v>
      </c>
      <c r="R23" s="39"/>
      <c r="S23" s="37" t="s">
        <v>46</v>
      </c>
    </row>
    <row r="24" spans="1:21" ht="24.75" customHeight="1">
      <c r="A24" s="129"/>
      <c r="B24" s="130"/>
      <c r="C24" s="131"/>
      <c r="D24" s="123" t="s">
        <v>47</v>
      </c>
      <c r="E24" s="123"/>
      <c r="F24" s="124"/>
      <c r="G24" s="124"/>
      <c r="H24" s="124"/>
      <c r="I24" s="124"/>
      <c r="J24" s="125" t="s">
        <v>48</v>
      </c>
      <c r="K24" s="125"/>
      <c r="L24" s="125"/>
      <c r="M24" s="125"/>
      <c r="N24" s="125"/>
      <c r="O24" s="125"/>
      <c r="P24" s="125"/>
      <c r="Q24" s="125"/>
      <c r="R24" s="125"/>
      <c r="S24" s="125"/>
      <c r="U24" s="17"/>
    </row>
    <row r="25" spans="1:21" ht="8.25" customHeight="1">
      <c r="A25" s="32"/>
      <c r="B25" s="32"/>
      <c r="C25" s="32"/>
      <c r="D25" s="32"/>
      <c r="E25" s="32"/>
      <c r="F25" s="32"/>
      <c r="G25" s="32"/>
      <c r="H25" s="8"/>
      <c r="I25" s="33"/>
      <c r="J25" s="33"/>
      <c r="K25" s="33"/>
      <c r="L25" s="33"/>
      <c r="M25" s="33"/>
      <c r="U25" s="17"/>
    </row>
    <row r="27" spans="1:2" ht="15">
      <c r="A27" s="18" t="s">
        <v>28</v>
      </c>
      <c r="B27" t="s">
        <v>38</v>
      </c>
    </row>
    <row r="29" spans="11:19" ht="22.5" customHeight="1">
      <c r="K29" s="52" t="s">
        <v>17</v>
      </c>
      <c r="L29" s="53"/>
      <c r="M29" s="54"/>
      <c r="N29" s="69"/>
      <c r="O29" s="70"/>
      <c r="P29" s="70"/>
      <c r="Q29" s="70"/>
      <c r="R29" s="70"/>
      <c r="S29" s="71"/>
    </row>
    <row r="30" spans="1:19" ht="22.5" customHeight="1">
      <c r="A30" s="23" t="s">
        <v>28</v>
      </c>
      <c r="B30" s="78" t="s">
        <v>29</v>
      </c>
      <c r="C30" s="78"/>
      <c r="D30" s="78"/>
      <c r="E30" s="78"/>
      <c r="F30" s="78"/>
      <c r="G30" s="78"/>
      <c r="H30" s="78"/>
      <c r="I30" s="78"/>
      <c r="J30" s="79"/>
      <c r="K30" s="64" t="s">
        <v>4</v>
      </c>
      <c r="L30" s="65"/>
      <c r="M30" s="66"/>
      <c r="N30" s="69"/>
      <c r="O30" s="70"/>
      <c r="P30" s="70"/>
      <c r="Q30" s="70"/>
      <c r="R30" s="70"/>
      <c r="S30" s="71"/>
    </row>
    <row r="31" spans="1:19" ht="22.5" customHeight="1">
      <c r="A31" s="11"/>
      <c r="B31" s="11"/>
      <c r="C31" s="11"/>
      <c r="D31" s="11"/>
      <c r="E31" s="11"/>
      <c r="F31" s="11"/>
      <c r="G31" s="11"/>
      <c r="H31" s="11"/>
      <c r="I31" s="11"/>
      <c r="K31" s="52" t="s">
        <v>5</v>
      </c>
      <c r="L31" s="53"/>
      <c r="M31" s="54"/>
      <c r="N31" s="69"/>
      <c r="O31" s="70"/>
      <c r="P31" s="70"/>
      <c r="Q31" s="70"/>
      <c r="R31" s="70"/>
      <c r="S31" s="71"/>
    </row>
    <row r="32" spans="9:19" ht="22.5" customHeight="1">
      <c r="I32" s="8"/>
      <c r="J32" s="98"/>
      <c r="K32" s="72" t="s">
        <v>8</v>
      </c>
      <c r="L32" s="52" t="s">
        <v>6</v>
      </c>
      <c r="M32" s="54"/>
      <c r="N32" s="74"/>
      <c r="O32" s="75"/>
      <c r="P32" s="75"/>
      <c r="Q32" s="75"/>
      <c r="R32" s="75"/>
      <c r="S32" s="10" t="s">
        <v>39</v>
      </c>
    </row>
    <row r="33" spans="9:19" ht="22.5" customHeight="1">
      <c r="I33" s="8"/>
      <c r="J33" s="98"/>
      <c r="K33" s="73"/>
      <c r="L33" s="67" t="s">
        <v>7</v>
      </c>
      <c r="M33" s="68"/>
      <c r="N33" s="76"/>
      <c r="O33" s="77"/>
      <c r="P33" s="77"/>
      <c r="Q33" s="77"/>
      <c r="R33" s="77"/>
      <c r="S33" s="26" t="s">
        <v>39</v>
      </c>
    </row>
    <row r="35" spans="1:2" ht="21" customHeight="1">
      <c r="A35" s="23" t="s">
        <v>28</v>
      </c>
      <c r="B35" t="s">
        <v>31</v>
      </c>
    </row>
    <row r="36" ht="12.75" customHeight="1"/>
    <row r="37" spans="13:19" ht="15.75" customHeight="1">
      <c r="M37" s="8"/>
      <c r="N37" s="52" t="s">
        <v>14</v>
      </c>
      <c r="O37" s="53"/>
      <c r="P37" s="53"/>
      <c r="Q37" s="53"/>
      <c r="R37" s="53"/>
      <c r="S37" s="54"/>
    </row>
    <row r="38" spans="13:19" ht="15.75" customHeight="1">
      <c r="M38" s="8"/>
      <c r="N38" s="84" t="s">
        <v>15</v>
      </c>
      <c r="O38" s="85"/>
      <c r="P38" s="86"/>
      <c r="Q38" s="85" t="s">
        <v>1</v>
      </c>
      <c r="R38" s="85"/>
      <c r="S38" s="86"/>
    </row>
    <row r="39" spans="14:19" ht="48" customHeight="1">
      <c r="N39" s="61"/>
      <c r="O39" s="62"/>
      <c r="P39" s="63"/>
      <c r="Q39" s="62"/>
      <c r="R39" s="62"/>
      <c r="S39" s="63"/>
    </row>
    <row r="41" ht="40.5" customHeight="1"/>
  </sheetData>
  <mergeCells count="62">
    <mergeCell ref="J7:S7"/>
    <mergeCell ref="M4:O4"/>
    <mergeCell ref="P4:S4"/>
    <mergeCell ref="J6:S6"/>
    <mergeCell ref="A2:S2"/>
    <mergeCell ref="J8:R8"/>
    <mergeCell ref="A9:B9"/>
    <mergeCell ref="J9:K9"/>
    <mergeCell ref="N9:S9"/>
    <mergeCell ref="A11:F11"/>
    <mergeCell ref="G11:M11"/>
    <mergeCell ref="N11:S11"/>
    <mergeCell ref="A12:F12"/>
    <mergeCell ref="G12:M12"/>
    <mergeCell ref="N12:S12"/>
    <mergeCell ref="A14:F14"/>
    <mergeCell ref="G14:H14"/>
    <mergeCell ref="I14:M14"/>
    <mergeCell ref="N14:P14"/>
    <mergeCell ref="A15:F15"/>
    <mergeCell ref="G15:H15"/>
    <mergeCell ref="I15:M15"/>
    <mergeCell ref="A16:F16"/>
    <mergeCell ref="G16:H16"/>
    <mergeCell ref="I16:M16"/>
    <mergeCell ref="N29:S29"/>
    <mergeCell ref="A23:C24"/>
    <mergeCell ref="D23:E23"/>
    <mergeCell ref="F23:I23"/>
    <mergeCell ref="A17:F17"/>
    <mergeCell ref="G17:H17"/>
    <mergeCell ref="I17:M17"/>
    <mergeCell ref="A18:H18"/>
    <mergeCell ref="I18:M18"/>
    <mergeCell ref="A19:H19"/>
    <mergeCell ref="I19:M19"/>
    <mergeCell ref="A20:H20"/>
    <mergeCell ref="I20:M20"/>
    <mergeCell ref="A21:H21"/>
    <mergeCell ref="I21:M21"/>
    <mergeCell ref="K29:M29"/>
    <mergeCell ref="J32:J33"/>
    <mergeCell ref="K32:K33"/>
    <mergeCell ref="L32:M32"/>
    <mergeCell ref="N32:R32"/>
    <mergeCell ref="L33:M33"/>
    <mergeCell ref="N33:R33"/>
    <mergeCell ref="B30:J30"/>
    <mergeCell ref="K30:M30"/>
    <mergeCell ref="N30:S30"/>
    <mergeCell ref="K31:M31"/>
    <mergeCell ref="N31:S31"/>
    <mergeCell ref="N37:S37"/>
    <mergeCell ref="N38:P38"/>
    <mergeCell ref="Q38:S38"/>
    <mergeCell ref="N39:P39"/>
    <mergeCell ref="Q39:S39"/>
    <mergeCell ref="D24:E24"/>
    <mergeCell ref="F24:I24"/>
    <mergeCell ref="J24:K24"/>
    <mergeCell ref="L24:S24"/>
    <mergeCell ref="K23:N23"/>
  </mergeCells>
  <dataValidations count="2">
    <dataValidation type="list" allowBlank="1" showInputMessage="1" showErrorMessage="1" sqref="Q20">
      <formula1>$U$20:$U$25</formula1>
    </dataValidation>
    <dataValidation type="list" allowBlank="1" showInputMessage="1" showErrorMessage="1" sqref="P20">
      <formula1>$U$20:$U$22</formula1>
    </dataValidation>
  </dataValidations>
  <printOptions/>
  <pageMargins left="0.7086614173228347" right="0.7086614173228347" top="0.7480314960629921" bottom="0" header="0.31496062992125984" footer="0.31496062992125984"/>
  <pageSetup horizontalDpi="600" verticalDpi="600" orientation="portrait" paperSize="9" scale="9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0F999-9700-4776-A61B-327F349B0F1D}">
  <sheetPr>
    <pageSetUpPr fitToPage="1"/>
  </sheetPr>
  <dimension ref="A1:X40"/>
  <sheetViews>
    <sheetView showGridLines="0" view="pageBreakPreview" zoomScale="90" zoomScaleSheetLayoutView="90" workbookViewId="0" topLeftCell="A6">
      <selection activeCell="AB9" sqref="AB9"/>
    </sheetView>
  </sheetViews>
  <sheetFormatPr defaultColWidth="9.140625" defaultRowHeight="15"/>
  <cols>
    <col min="1" max="8" width="3.57421875" style="0" customWidth="1"/>
    <col min="9" max="10" width="8.57421875" style="0" customWidth="1"/>
    <col min="11" max="19" width="5.00390625" style="0" customWidth="1"/>
    <col min="21" max="21" width="9.00390625" style="0" hidden="1" customWidth="1"/>
  </cols>
  <sheetData>
    <row r="1" spans="1:7" ht="30" customHeight="1">
      <c r="A1" s="21" t="s">
        <v>16</v>
      </c>
      <c r="B1" s="12"/>
      <c r="C1" s="12"/>
      <c r="D1" s="12"/>
      <c r="E1" s="12"/>
      <c r="F1" s="12"/>
      <c r="G1" s="12"/>
    </row>
    <row r="2" spans="1:8" ht="16.5" customHeight="1">
      <c r="A2" s="12"/>
      <c r="B2" s="14" t="s">
        <v>24</v>
      </c>
      <c r="C2" s="15"/>
      <c r="D2" s="15"/>
      <c r="E2" s="107" t="s">
        <v>60</v>
      </c>
      <c r="F2" s="107"/>
      <c r="G2" s="107"/>
      <c r="H2" s="5"/>
    </row>
    <row r="3" spans="1:7" ht="7.5" customHeight="1">
      <c r="A3" s="12"/>
      <c r="B3" s="16"/>
      <c r="C3" s="12"/>
      <c r="D3" s="12"/>
      <c r="E3" s="12"/>
      <c r="F3" s="12"/>
      <c r="G3" s="12"/>
    </row>
    <row r="4" spans="1:19" ht="40.5" customHeight="1">
      <c r="A4" s="108" t="s">
        <v>2</v>
      </c>
      <c r="B4" s="108"/>
      <c r="C4" s="108"/>
      <c r="D4" s="108"/>
      <c r="E4" s="108"/>
      <c r="F4" s="108"/>
      <c r="G4" s="108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19" ht="21" customHeight="1">
      <c r="A5" s="9"/>
      <c r="B5" s="9"/>
      <c r="C5" s="9"/>
      <c r="D5" s="9"/>
      <c r="E5" s="9"/>
      <c r="F5" s="9"/>
      <c r="G5" s="9"/>
      <c r="H5" s="8"/>
      <c r="I5" s="8"/>
      <c r="J5" s="8"/>
      <c r="K5" s="8"/>
      <c r="L5" s="8"/>
      <c r="M5" s="52" t="s">
        <v>13</v>
      </c>
      <c r="N5" s="53"/>
      <c r="O5" s="54"/>
      <c r="P5" s="81">
        <v>99999</v>
      </c>
      <c r="Q5" s="82"/>
      <c r="R5" s="82"/>
      <c r="S5" s="83"/>
    </row>
    <row r="6" spans="9:19" ht="27" customHeight="1">
      <c r="I6" s="1"/>
      <c r="J6" s="22" t="s">
        <v>26</v>
      </c>
      <c r="K6" s="3"/>
      <c r="L6" s="3"/>
      <c r="M6" s="3"/>
      <c r="N6" s="3"/>
      <c r="O6" s="3"/>
      <c r="P6" s="3"/>
      <c r="Q6" s="3"/>
      <c r="R6" s="3"/>
      <c r="S6" s="4"/>
    </row>
    <row r="7" spans="9:19" ht="20.25" customHeight="1">
      <c r="I7" s="1"/>
      <c r="J7" s="87" t="s">
        <v>54</v>
      </c>
      <c r="K7" s="88"/>
      <c r="L7" s="88"/>
      <c r="M7" s="88"/>
      <c r="N7" s="88"/>
      <c r="O7" s="88"/>
      <c r="P7" s="88"/>
      <c r="Q7" s="88"/>
      <c r="R7" s="88"/>
      <c r="S7" s="89"/>
    </row>
    <row r="8" spans="10:21" ht="20.25" customHeight="1">
      <c r="J8" s="104" t="s">
        <v>55</v>
      </c>
      <c r="K8" s="105"/>
      <c r="L8" s="105"/>
      <c r="M8" s="105"/>
      <c r="N8" s="105"/>
      <c r="O8" s="105"/>
      <c r="P8" s="105"/>
      <c r="Q8" s="105"/>
      <c r="R8" s="105"/>
      <c r="S8" s="106"/>
      <c r="U8" s="13"/>
    </row>
    <row r="9" spans="10:23" ht="20.25" customHeight="1">
      <c r="J9" s="91" t="s">
        <v>56</v>
      </c>
      <c r="K9" s="92"/>
      <c r="L9" s="92"/>
      <c r="M9" s="92"/>
      <c r="N9" s="92"/>
      <c r="O9" s="92"/>
      <c r="P9" s="92"/>
      <c r="Q9" s="92"/>
      <c r="R9" s="92"/>
      <c r="S9" s="20" t="s">
        <v>18</v>
      </c>
      <c r="W9" s="8"/>
    </row>
    <row r="10" spans="1:19" ht="20.25" customHeight="1">
      <c r="A10" s="47" t="s">
        <v>22</v>
      </c>
      <c r="B10" s="47"/>
      <c r="C10" s="8">
        <v>5</v>
      </c>
      <c r="D10" s="8" t="s">
        <v>19</v>
      </c>
      <c r="E10" s="8">
        <v>7</v>
      </c>
      <c r="F10" s="8" t="s">
        <v>20</v>
      </c>
      <c r="G10" s="8">
        <v>31</v>
      </c>
      <c r="H10" s="8" t="s">
        <v>21</v>
      </c>
      <c r="J10" s="110" t="s">
        <v>23</v>
      </c>
      <c r="K10" s="111"/>
      <c r="L10" s="30"/>
      <c r="M10" s="31" t="s">
        <v>35</v>
      </c>
      <c r="N10" s="112" t="s">
        <v>57</v>
      </c>
      <c r="O10" s="112"/>
      <c r="P10" s="112"/>
      <c r="Q10" s="112"/>
      <c r="R10" s="112"/>
      <c r="S10" s="113"/>
    </row>
    <row r="11" ht="27" customHeight="1"/>
    <row r="12" spans="1:19" ht="18" customHeight="1">
      <c r="A12" s="42" t="s">
        <v>0</v>
      </c>
      <c r="B12" s="42"/>
      <c r="C12" s="42"/>
      <c r="D12" s="42"/>
      <c r="E12" s="42"/>
      <c r="F12" s="42"/>
      <c r="G12" s="52" t="s">
        <v>3</v>
      </c>
      <c r="H12" s="53"/>
      <c r="I12" s="53"/>
      <c r="J12" s="53"/>
      <c r="K12" s="53"/>
      <c r="L12" s="53"/>
      <c r="M12" s="54"/>
      <c r="N12" s="52" t="s">
        <v>27</v>
      </c>
      <c r="O12" s="53"/>
      <c r="P12" s="53"/>
      <c r="Q12" s="53"/>
      <c r="R12" s="53"/>
      <c r="S12" s="54"/>
    </row>
    <row r="13" spans="1:19" ht="27" customHeight="1">
      <c r="A13" s="51" t="s">
        <v>51</v>
      </c>
      <c r="B13" s="51"/>
      <c r="C13" s="51"/>
      <c r="D13" s="51"/>
      <c r="E13" s="51"/>
      <c r="F13" s="51"/>
      <c r="G13" s="48" t="s">
        <v>52</v>
      </c>
      <c r="H13" s="49"/>
      <c r="I13" s="49"/>
      <c r="J13" s="49"/>
      <c r="K13" s="49"/>
      <c r="L13" s="49"/>
      <c r="M13" s="50"/>
      <c r="N13" s="52" t="s">
        <v>61</v>
      </c>
      <c r="O13" s="53"/>
      <c r="P13" s="53"/>
      <c r="Q13" s="53"/>
      <c r="R13" s="53"/>
      <c r="S13" s="54"/>
    </row>
    <row r="14" spans="15:24" ht="20.25" customHeight="1">
      <c r="O14" s="6"/>
      <c r="X14" s="25"/>
    </row>
    <row r="15" spans="1:19" ht="30.75" customHeight="1">
      <c r="A15" s="57" t="s">
        <v>32</v>
      </c>
      <c r="B15" s="58"/>
      <c r="C15" s="58"/>
      <c r="D15" s="58"/>
      <c r="E15" s="58"/>
      <c r="F15" s="58"/>
      <c r="G15" s="55" t="s">
        <v>33</v>
      </c>
      <c r="H15" s="56"/>
      <c r="I15" s="101"/>
      <c r="J15" s="102"/>
      <c r="K15" s="102"/>
      <c r="L15" s="102"/>
      <c r="M15" s="103"/>
      <c r="N15" s="99"/>
      <c r="O15" s="100"/>
      <c r="P15" s="100"/>
      <c r="Q15" s="28"/>
      <c r="R15" s="28"/>
      <c r="S15" s="2"/>
    </row>
    <row r="16" spans="1:19" ht="30.75" customHeight="1">
      <c r="A16" s="59" t="s">
        <v>9</v>
      </c>
      <c r="B16" s="60"/>
      <c r="C16" s="60"/>
      <c r="D16" s="60"/>
      <c r="E16" s="60"/>
      <c r="F16" s="60"/>
      <c r="G16" s="55" t="s">
        <v>33</v>
      </c>
      <c r="H16" s="56"/>
      <c r="I16" s="101"/>
      <c r="J16" s="102"/>
      <c r="K16" s="102"/>
      <c r="L16" s="102"/>
      <c r="M16" s="103"/>
      <c r="N16" s="6"/>
      <c r="O16" s="6"/>
      <c r="P16" s="6"/>
      <c r="Q16" s="6"/>
      <c r="R16" s="6"/>
      <c r="S16" s="2"/>
    </row>
    <row r="17" spans="1:19" ht="30.75" customHeight="1">
      <c r="A17" s="59" t="s">
        <v>10</v>
      </c>
      <c r="B17" s="60"/>
      <c r="C17" s="60"/>
      <c r="D17" s="60"/>
      <c r="E17" s="60"/>
      <c r="F17" s="60"/>
      <c r="G17" s="55" t="s">
        <v>33</v>
      </c>
      <c r="H17" s="56"/>
      <c r="I17" s="101"/>
      <c r="J17" s="102"/>
      <c r="K17" s="102"/>
      <c r="L17" s="102"/>
      <c r="M17" s="103"/>
      <c r="N17" s="6"/>
      <c r="O17" s="6"/>
      <c r="P17" s="6"/>
      <c r="Q17" s="6"/>
      <c r="R17" s="6"/>
      <c r="S17" s="2"/>
    </row>
    <row r="18" spans="1:19" ht="27.75" customHeight="1">
      <c r="A18" s="59" t="s">
        <v>34</v>
      </c>
      <c r="B18" s="60"/>
      <c r="C18" s="60"/>
      <c r="D18" s="60"/>
      <c r="E18" s="60"/>
      <c r="F18" s="60"/>
      <c r="G18" s="55" t="s">
        <v>33</v>
      </c>
      <c r="H18" s="56"/>
      <c r="I18" s="117">
        <f>I16+I17</f>
        <v>0</v>
      </c>
      <c r="J18" s="118"/>
      <c r="K18" s="118"/>
      <c r="L18" s="118"/>
      <c r="M18" s="119"/>
      <c r="N18" s="6" t="s">
        <v>12</v>
      </c>
      <c r="O18" s="6"/>
      <c r="P18" s="6"/>
      <c r="Q18" s="6"/>
      <c r="R18" s="6"/>
      <c r="S18" s="2"/>
    </row>
    <row r="19" spans="1:19" ht="30.75" customHeight="1">
      <c r="A19" s="43"/>
      <c r="B19" s="43"/>
      <c r="C19" s="43"/>
      <c r="D19" s="43"/>
      <c r="E19" s="43"/>
      <c r="F19" s="43"/>
      <c r="G19" s="43"/>
      <c r="H19" s="43"/>
      <c r="I19" s="101"/>
      <c r="J19" s="102"/>
      <c r="K19" s="102"/>
      <c r="L19" s="102"/>
      <c r="M19" s="103"/>
      <c r="N19" s="5"/>
      <c r="O19" s="5"/>
      <c r="P19" s="5"/>
      <c r="Q19" s="5"/>
      <c r="R19" s="5"/>
      <c r="S19" s="7"/>
    </row>
    <row r="20" spans="1:19" ht="30.75" customHeight="1">
      <c r="A20" s="40" t="s">
        <v>36</v>
      </c>
      <c r="B20" s="40"/>
      <c r="C20" s="40"/>
      <c r="D20" s="40"/>
      <c r="E20" s="40"/>
      <c r="F20" s="40"/>
      <c r="G20" s="40"/>
      <c r="H20" s="40"/>
      <c r="I20" s="101">
        <v>350000</v>
      </c>
      <c r="J20" s="102"/>
      <c r="K20" s="102"/>
      <c r="L20" s="102"/>
      <c r="M20" s="103"/>
      <c r="N20" s="6"/>
      <c r="O20" s="6"/>
      <c r="P20" s="6"/>
      <c r="Q20" s="6"/>
      <c r="R20" s="6"/>
      <c r="S20" s="2"/>
    </row>
    <row r="21" spans="1:21" ht="30.75" customHeight="1">
      <c r="A21" s="40" t="s">
        <v>37</v>
      </c>
      <c r="B21" s="40"/>
      <c r="C21" s="40"/>
      <c r="D21" s="40"/>
      <c r="E21" s="40"/>
      <c r="F21" s="40"/>
      <c r="G21" s="40"/>
      <c r="H21" s="40"/>
      <c r="I21" s="117">
        <f>IF(I20="","",I20*P21)</f>
        <v>35000</v>
      </c>
      <c r="J21" s="118"/>
      <c r="K21" s="118"/>
      <c r="L21" s="118"/>
      <c r="M21" s="119"/>
      <c r="N21" s="5" t="s">
        <v>65</v>
      </c>
      <c r="O21" s="5" t="s">
        <v>25</v>
      </c>
      <c r="P21" s="19">
        <v>0.1</v>
      </c>
      <c r="Q21" s="19"/>
      <c r="R21" s="5"/>
      <c r="S21" s="7"/>
      <c r="U21" s="17">
        <v>0</v>
      </c>
    </row>
    <row r="22" spans="1:21" ht="30.75" customHeight="1">
      <c r="A22" s="41" t="s">
        <v>42</v>
      </c>
      <c r="B22" s="41"/>
      <c r="C22" s="41"/>
      <c r="D22" s="41"/>
      <c r="E22" s="41"/>
      <c r="F22" s="41"/>
      <c r="G22" s="41"/>
      <c r="H22" s="42"/>
      <c r="I22" s="101">
        <f>IF(I21="","",SUM(I20:K21))</f>
        <v>385000</v>
      </c>
      <c r="J22" s="102"/>
      <c r="K22" s="102"/>
      <c r="L22" s="102"/>
      <c r="M22" s="103"/>
      <c r="N22" s="5" t="s">
        <v>66</v>
      </c>
      <c r="O22" s="5"/>
      <c r="P22" s="5"/>
      <c r="Q22" s="5"/>
      <c r="R22" s="5"/>
      <c r="S22" s="7"/>
      <c r="U22" s="17">
        <v>0.08</v>
      </c>
    </row>
    <row r="23" spans="1:21" ht="6" customHeight="1">
      <c r="A23" s="32"/>
      <c r="B23" s="32"/>
      <c r="C23" s="32"/>
      <c r="D23" s="32"/>
      <c r="E23" s="32"/>
      <c r="F23" s="32"/>
      <c r="G23" s="32"/>
      <c r="H23" s="8"/>
      <c r="I23" s="33"/>
      <c r="J23" s="33"/>
      <c r="K23" s="33"/>
      <c r="L23" s="33"/>
      <c r="M23" s="33"/>
      <c r="U23" s="17"/>
    </row>
    <row r="24" spans="1:21" ht="24.75" customHeight="1">
      <c r="A24" s="126" t="s">
        <v>49</v>
      </c>
      <c r="B24" s="127"/>
      <c r="C24" s="128"/>
      <c r="D24" s="123" t="s">
        <v>43</v>
      </c>
      <c r="E24" s="123"/>
      <c r="F24" s="123" t="s">
        <v>62</v>
      </c>
      <c r="G24" s="123"/>
      <c r="H24" s="123"/>
      <c r="I24" s="123"/>
      <c r="J24" s="38" t="s">
        <v>44</v>
      </c>
      <c r="K24" s="125" t="s">
        <v>63</v>
      </c>
      <c r="L24" s="125"/>
      <c r="M24" s="125"/>
      <c r="N24" s="125"/>
      <c r="O24" s="36" t="s">
        <v>50</v>
      </c>
      <c r="P24" s="35"/>
      <c r="Q24" s="34" t="s">
        <v>45</v>
      </c>
      <c r="R24" s="39"/>
      <c r="S24" s="37" t="s">
        <v>46</v>
      </c>
      <c r="U24" s="17"/>
    </row>
    <row r="25" spans="1:21" ht="24.75" customHeight="1">
      <c r="A25" s="129"/>
      <c r="B25" s="130"/>
      <c r="C25" s="131"/>
      <c r="D25" s="123" t="s">
        <v>47</v>
      </c>
      <c r="E25" s="123"/>
      <c r="F25" s="124" t="s">
        <v>69</v>
      </c>
      <c r="G25" s="124"/>
      <c r="H25" s="124"/>
      <c r="I25" s="124"/>
      <c r="J25" s="125" t="s">
        <v>48</v>
      </c>
      <c r="K25" s="125"/>
      <c r="L25" s="132" t="s">
        <v>64</v>
      </c>
      <c r="M25" s="132"/>
      <c r="N25" s="132"/>
      <c r="O25" s="132"/>
      <c r="P25" s="132"/>
      <c r="Q25" s="132"/>
      <c r="R25" s="132"/>
      <c r="S25" s="132"/>
      <c r="U25" s="17"/>
    </row>
    <row r="26" spans="1:21" ht="8.25" customHeight="1">
      <c r="A26" s="32"/>
      <c r="B26" s="32"/>
      <c r="C26" s="32"/>
      <c r="D26" s="32"/>
      <c r="E26" s="32"/>
      <c r="F26" s="32"/>
      <c r="G26" s="32"/>
      <c r="H26" s="8"/>
      <c r="I26" s="33"/>
      <c r="J26" s="33"/>
      <c r="K26" s="33"/>
      <c r="L26" s="33"/>
      <c r="M26" s="33"/>
      <c r="U26" s="17"/>
    </row>
    <row r="27" ht="15">
      <c r="U27" s="17">
        <v>0.1</v>
      </c>
    </row>
    <row r="28" spans="1:2" ht="15">
      <c r="A28" s="18" t="s">
        <v>28</v>
      </c>
      <c r="B28" t="s">
        <v>38</v>
      </c>
    </row>
    <row r="30" spans="11:19" ht="22.5" customHeight="1">
      <c r="K30" s="52" t="s">
        <v>17</v>
      </c>
      <c r="L30" s="53"/>
      <c r="M30" s="54"/>
      <c r="N30" s="69"/>
      <c r="O30" s="70"/>
      <c r="P30" s="70"/>
      <c r="Q30" s="70"/>
      <c r="R30" s="70"/>
      <c r="S30" s="71"/>
    </row>
    <row r="31" spans="1:19" ht="22.5" customHeight="1">
      <c r="A31" s="23" t="s">
        <v>28</v>
      </c>
      <c r="B31" s="78" t="s">
        <v>68</v>
      </c>
      <c r="C31" s="78"/>
      <c r="D31" s="78"/>
      <c r="E31" s="78"/>
      <c r="F31" s="78"/>
      <c r="G31" s="78"/>
      <c r="H31" s="78"/>
      <c r="I31" s="78"/>
      <c r="J31" s="79"/>
      <c r="K31" s="64" t="s">
        <v>4</v>
      </c>
      <c r="L31" s="65"/>
      <c r="M31" s="66"/>
      <c r="N31" s="69"/>
      <c r="O31" s="70"/>
      <c r="P31" s="70"/>
      <c r="Q31" s="70"/>
      <c r="R31" s="70"/>
      <c r="S31" s="71"/>
    </row>
    <row r="32" spans="1:19" ht="22.5" customHeight="1">
      <c r="A32" s="11"/>
      <c r="B32" s="11"/>
      <c r="C32" s="11"/>
      <c r="D32" s="11"/>
      <c r="E32" s="11"/>
      <c r="F32" s="11"/>
      <c r="G32" s="11"/>
      <c r="H32" s="11"/>
      <c r="I32" s="11"/>
      <c r="K32" s="52" t="s">
        <v>5</v>
      </c>
      <c r="L32" s="53"/>
      <c r="M32" s="54"/>
      <c r="N32" s="69"/>
      <c r="O32" s="70"/>
      <c r="P32" s="70"/>
      <c r="Q32" s="70"/>
      <c r="R32" s="70"/>
      <c r="S32" s="71"/>
    </row>
    <row r="33" spans="9:19" ht="22.5" customHeight="1">
      <c r="I33" s="8"/>
      <c r="J33" s="98"/>
      <c r="K33" s="72" t="s">
        <v>8</v>
      </c>
      <c r="L33" s="52" t="s">
        <v>6</v>
      </c>
      <c r="M33" s="54"/>
      <c r="N33" s="74"/>
      <c r="O33" s="75"/>
      <c r="P33" s="75"/>
      <c r="Q33" s="75"/>
      <c r="R33" s="75"/>
      <c r="S33" s="10" t="s">
        <v>39</v>
      </c>
    </row>
    <row r="34" spans="9:19" ht="22.5" customHeight="1">
      <c r="I34" s="8"/>
      <c r="J34" s="98"/>
      <c r="K34" s="73"/>
      <c r="L34" s="67" t="s">
        <v>7</v>
      </c>
      <c r="M34" s="68"/>
      <c r="N34" s="76"/>
      <c r="O34" s="77"/>
      <c r="P34" s="77"/>
      <c r="Q34" s="77"/>
      <c r="R34" s="77"/>
      <c r="S34" s="26" t="s">
        <v>39</v>
      </c>
    </row>
    <row r="36" spans="1:2" ht="21" customHeight="1">
      <c r="A36" s="23" t="s">
        <v>28</v>
      </c>
      <c r="B36" t="s">
        <v>31</v>
      </c>
    </row>
    <row r="37" ht="12.75" customHeight="1"/>
    <row r="38" spans="13:19" ht="15.75" customHeight="1">
      <c r="M38" s="8"/>
      <c r="N38" s="52" t="s">
        <v>14</v>
      </c>
      <c r="O38" s="53"/>
      <c r="P38" s="53"/>
      <c r="Q38" s="53"/>
      <c r="R38" s="53"/>
      <c r="S38" s="54"/>
    </row>
    <row r="39" spans="13:19" ht="15.75" customHeight="1">
      <c r="M39" s="8"/>
      <c r="N39" s="84" t="s">
        <v>15</v>
      </c>
      <c r="O39" s="85"/>
      <c r="P39" s="86"/>
      <c r="Q39" s="85" t="s">
        <v>1</v>
      </c>
      <c r="R39" s="85"/>
      <c r="S39" s="86"/>
    </row>
    <row r="40" spans="14:19" ht="48" customHeight="1">
      <c r="N40" s="61"/>
      <c r="O40" s="62"/>
      <c r="P40" s="63"/>
      <c r="Q40" s="62"/>
      <c r="R40" s="62"/>
      <c r="S40" s="63"/>
    </row>
    <row r="42" ht="40.5" customHeight="1"/>
  </sheetData>
  <mergeCells count="63">
    <mergeCell ref="J8:S8"/>
    <mergeCell ref="E2:G2"/>
    <mergeCell ref="A4:S4"/>
    <mergeCell ref="M5:O5"/>
    <mergeCell ref="P5:S5"/>
    <mergeCell ref="J7:S7"/>
    <mergeCell ref="J9:R9"/>
    <mergeCell ref="A10:B10"/>
    <mergeCell ref="J10:K10"/>
    <mergeCell ref="N10:S10"/>
    <mergeCell ref="A12:F12"/>
    <mergeCell ref="G12:M12"/>
    <mergeCell ref="N12:S12"/>
    <mergeCell ref="A13:F13"/>
    <mergeCell ref="G13:M13"/>
    <mergeCell ref="N13:S13"/>
    <mergeCell ref="A15:F15"/>
    <mergeCell ref="G15:H15"/>
    <mergeCell ref="I15:M15"/>
    <mergeCell ref="N15:P15"/>
    <mergeCell ref="A20:H20"/>
    <mergeCell ref="I20:M20"/>
    <mergeCell ref="A16:F16"/>
    <mergeCell ref="G16:H16"/>
    <mergeCell ref="I16:M16"/>
    <mergeCell ref="A17:F17"/>
    <mergeCell ref="G17:H17"/>
    <mergeCell ref="I17:M17"/>
    <mergeCell ref="A18:F18"/>
    <mergeCell ref="G18:H18"/>
    <mergeCell ref="I18:M18"/>
    <mergeCell ref="A19:H19"/>
    <mergeCell ref="I19:M19"/>
    <mergeCell ref="A21:H21"/>
    <mergeCell ref="I21:M21"/>
    <mergeCell ref="A22:H22"/>
    <mergeCell ref="I22:M22"/>
    <mergeCell ref="A24:C25"/>
    <mergeCell ref="D24:E24"/>
    <mergeCell ref="F24:I24"/>
    <mergeCell ref="K24:N24"/>
    <mergeCell ref="D25:E25"/>
    <mergeCell ref="F25:I25"/>
    <mergeCell ref="J25:K25"/>
    <mergeCell ref="L25:S25"/>
    <mergeCell ref="K30:M30"/>
    <mergeCell ref="N30:S30"/>
    <mergeCell ref="B31:J31"/>
    <mergeCell ref="K31:M31"/>
    <mergeCell ref="N31:S31"/>
    <mergeCell ref="K32:M32"/>
    <mergeCell ref="N32:S32"/>
    <mergeCell ref="J33:J34"/>
    <mergeCell ref="K33:K34"/>
    <mergeCell ref="L33:M33"/>
    <mergeCell ref="N33:R33"/>
    <mergeCell ref="L34:M34"/>
    <mergeCell ref="N34:R34"/>
    <mergeCell ref="N38:S38"/>
    <mergeCell ref="N39:P39"/>
    <mergeCell ref="Q39:S39"/>
    <mergeCell ref="N40:P40"/>
    <mergeCell ref="Q40:S40"/>
  </mergeCells>
  <dataValidations count="1">
    <dataValidation type="list" allowBlank="1" showInputMessage="1" showErrorMessage="1" sqref="P21:Q21">
      <formula1>$U$21:$U$27</formula1>
    </dataValidation>
  </dataValidations>
  <printOptions/>
  <pageMargins left="0.7086614173228347" right="0.7086614173228347" top="0.7480314960629921" bottom="0" header="0.31496062992125984" footer="0.31496062992125984"/>
  <pageSetup fitToHeight="1" fitToWidth="1" horizontalDpi="600" verticalDpi="6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hosoya</dc:creator>
  <cp:keywords/>
  <dc:description/>
  <cp:lastModifiedBy/>
  <cp:lastPrinted>2023-08-04T01:28:51Z</cp:lastPrinted>
  <dcterms:created xsi:type="dcterms:W3CDTF">2010-03-12T00:26:19Z</dcterms:created>
  <dcterms:modified xsi:type="dcterms:W3CDTF">2023-09-26T02:07:17Z</dcterms:modified>
  <cp:category/>
  <cp:version/>
  <cp:contentType/>
  <cp:contentStatus/>
</cp:coreProperties>
</file>